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14" activeTab="0"/>
  </bookViews>
  <sheets>
    <sheet name="Kirjeldus" sheetId="1" r:id="rId1"/>
    <sheet name="Aruandesse" sheetId="2" r:id="rId2"/>
    <sheet name="Andmed_detailsem" sheetId="3" r:id="rId3"/>
    <sheet name="Aastate andmed" sheetId="4" r:id="rId4"/>
  </sheets>
  <definedNames>
    <definedName name="_xlnm._FilterDatabase" localSheetId="2" hidden="1">'Andmed_detailsem'!$B$3:$E$3</definedName>
    <definedName name="HVA_I">'Aruandesse'!#REF!*0+'Aruandesse'!#REF!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<sst xmlns="http://schemas.openxmlformats.org/spreadsheetml/2006/main" count="665" uniqueCount="95">
  <si>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</si>
  <si>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</si>
  <si>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</si>
  <si>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</si>
  <si>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</si>
  <si>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</si>
  <si>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</si>
  <si>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</si>
  <si>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</si>
  <si>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</si>
  <si>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</si>
  <si>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</si>
  <si>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</si>
  <si>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</si>
  <si>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</si>
  <si>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</si>
  <si>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</si>
  <si>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</si>
  <si>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</si>
  <si>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</si>
  <si>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</si>
  <si>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</si>
  <si>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</si>
  <si>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</si>
  <si>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</si>
  <si>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</si>
  <si>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</si>
  <si>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</si>
  <si>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Lõuna-Eesti Haigla AS</t>
  </si>
  <si>
    <t>SA Hiiumaa Haigla</t>
  </si>
  <si>
    <t>Põlva Haigla AS</t>
  </si>
  <si>
    <t>AS Rakvere Haigla</t>
  </si>
  <si>
    <t>SA Narva Haigla</t>
  </si>
  <si>
    <t>Kuressaare Haigla SA</t>
  </si>
  <si>
    <t>Järvamaa Haigla AS</t>
  </si>
  <si>
    <t>Haigla liik</t>
  </si>
  <si>
    <t>CMI</t>
  </si>
  <si>
    <t>Dermatoveneroloogia</t>
  </si>
  <si>
    <t>Piirkondlik Haigla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</si>
  <si>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</si>
  <si>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</si>
  <si>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</si>
  <si>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</si>
  <si>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</si>
  <si>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</si>
  <si>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</si>
  <si>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</si>
  <si>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</si>
  <si>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</si>
  <si>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</si>
  <si>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</si>
  <si>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</si>
  <si>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</si>
  <si>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</si>
  <si>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</si>
  <si>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</si>
  <si>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</si>
  <si>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</si>
  <si>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</si>
  <si>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</si>
  <si>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</si>
  <si>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CMI 2013</t>
  </si>
  <si>
    <t>Üldkirurgia</t>
  </si>
  <si>
    <t>Günekoloogia</t>
  </si>
  <si>
    <t>Kardioloogia</t>
  </si>
  <si>
    <t>Nefroloogia</t>
  </si>
  <si>
    <t>Oftalmoloogia</t>
  </si>
  <si>
    <t>Kardiokirurgia</t>
  </si>
  <si>
    <t>Endoproteesimised</t>
  </si>
  <si>
    <t>Organsiirdamised</t>
  </si>
  <si>
    <t>Katarakti op</t>
  </si>
  <si>
    <t>CMI 2014</t>
  </si>
  <si>
    <t>Indikaator 12.  CASEMIX INDEX (CMI)</t>
  </si>
  <si>
    <t>haiglaliik</t>
  </si>
  <si>
    <t>piirkondlikud</t>
  </si>
  <si>
    <t>keskhaiglad</t>
  </si>
  <si>
    <t>üldhaiglad</t>
  </si>
  <si>
    <r>
      <t xml:space="preserve">HVA keskmine </t>
    </r>
    <r>
      <rPr>
        <b/>
        <sz val="11"/>
        <color indexed="9"/>
        <rFont val="Calibri"/>
        <family val="2"/>
      </rPr>
      <t>2014</t>
    </r>
  </si>
  <si>
    <t>haigla</t>
  </si>
  <si>
    <t>piirkH</t>
  </si>
  <si>
    <t>keskH</t>
  </si>
  <si>
    <t>üldH</t>
  </si>
  <si>
    <t>Raviasutus</t>
  </si>
  <si>
    <t>Eriala</t>
  </si>
  <si>
    <t>Luuüdi transplantats</t>
  </si>
  <si>
    <t>Kuulmisimplantats</t>
  </si>
  <si>
    <t>CMI 2015</t>
  </si>
  <si>
    <t>CMI 2016</t>
  </si>
  <si>
    <t/>
  </si>
  <si>
    <t>Jõgeva Haigla SA</t>
  </si>
  <si>
    <t>Valga Haigla AS</t>
  </si>
  <si>
    <t>Viljandi Haigla SA</t>
  </si>
  <si>
    <t>Sihtasutus Läänemaa Haigla</t>
  </si>
  <si>
    <t>Sihtasutus Raplamaa Haigla</t>
  </si>
  <si>
    <t>Kokku: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</si>
</sst>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0\ &quot;EUR&quot;"/>
    <numFmt numFmtId="171" formatCode="#,##0.00000\ &quot;/PC&quot;"/>
    <numFmt numFmtId="172" formatCode="#,##0.00\ &quot;EUR&quot;;\-\ #,##0.00\ &quot;EUR&quot;"/>
    <numFmt numFmtId="17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8"/>
      <name val="Segoe UI"/>
      <family val="2"/>
    </font>
    <font>
      <b/>
      <sz val="11"/>
      <color indexed="62"/>
      <name val="Times New Roman"/>
      <family val="0"/>
    </font>
    <font>
      <sz val="11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65" fillId="0" borderId="21" xfId="0" applyNumberFormat="1" applyFont="1" applyBorder="1" applyAlignment="1">
      <alignment/>
    </xf>
    <xf numFmtId="0" fontId="69" fillId="0" borderId="0" xfId="0" applyFont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83" borderId="21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/>
    </xf>
    <xf numFmtId="2" fontId="65" fillId="0" borderId="21" xfId="0" applyNumberFormat="1" applyFont="1" applyFill="1" applyBorder="1" applyAlignment="1">
      <alignment/>
    </xf>
    <xf numFmtId="0" fontId="65" fillId="0" borderId="21" xfId="0" applyFont="1" applyBorder="1" applyAlignment="1">
      <alignment/>
    </xf>
    <xf numFmtId="2" fontId="5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3" fontId="0" fillId="0" borderId="21" xfId="0" applyNumberFormat="1" applyBorder="1" applyAlignment="1">
      <alignment/>
    </xf>
    <xf numFmtId="4" fontId="51" fillId="0" borderId="0" xfId="0" applyNumberFormat="1" applyFont="1" applyAlignment="1">
      <alignment/>
    </xf>
    <xf numFmtId="4" fontId="65" fillId="0" borderId="21" xfId="0" applyNumberFormat="1" applyFont="1" applyFill="1" applyBorder="1" applyAlignment="1">
      <alignment/>
    </xf>
    <xf numFmtId="4" fontId="65" fillId="0" borderId="21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2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11" xfId="53"/>
    <cellStyle name="Accent2 12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" xfId="63"/>
    <cellStyle name="Accent3 - 20%" xfId="64"/>
    <cellStyle name="Accent3 - 40%" xfId="65"/>
    <cellStyle name="Accent3 - 60%" xfId="66"/>
    <cellStyle name="Accent3 10" xfId="67"/>
    <cellStyle name="Accent3 11" xfId="68"/>
    <cellStyle name="Accent3 12" xfId="69"/>
    <cellStyle name="Accent3 2" xfId="70"/>
    <cellStyle name="Accent3 3" xfId="71"/>
    <cellStyle name="Accent3 4" xfId="72"/>
    <cellStyle name="Accent3 5" xfId="73"/>
    <cellStyle name="Accent3 6" xfId="74"/>
    <cellStyle name="Accent3 7" xfId="75"/>
    <cellStyle name="Accent3 8" xfId="76"/>
    <cellStyle name="Accent3 9" xfId="77"/>
    <cellStyle name="Accent4" xfId="78"/>
    <cellStyle name="Accent4 - 20%" xfId="79"/>
    <cellStyle name="Accent4 - 40%" xfId="80"/>
    <cellStyle name="Accent4 - 60%" xfId="81"/>
    <cellStyle name="Accent4 10" xfId="82"/>
    <cellStyle name="Accent4 11" xfId="83"/>
    <cellStyle name="Accent4 12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4 8" xfId="91"/>
    <cellStyle name="Accent4 9" xfId="92"/>
    <cellStyle name="Accent5" xfId="93"/>
    <cellStyle name="Accent5 - 20%" xfId="94"/>
    <cellStyle name="Accent5 - 40%" xfId="95"/>
    <cellStyle name="Accent5 - 60%" xfId="96"/>
    <cellStyle name="Accent5 10" xfId="97"/>
    <cellStyle name="Accent5 11" xfId="98"/>
    <cellStyle name="Accent5 12" xfId="99"/>
    <cellStyle name="Accent5 2" xfId="100"/>
    <cellStyle name="Accent5 3" xfId="101"/>
    <cellStyle name="Accent5 4" xfId="102"/>
    <cellStyle name="Accent5 5" xfId="103"/>
    <cellStyle name="Accent5 6" xfId="104"/>
    <cellStyle name="Accent5 7" xfId="105"/>
    <cellStyle name="Accent5 8" xfId="106"/>
    <cellStyle name="Accent5 9" xfId="107"/>
    <cellStyle name="Accent6" xfId="108"/>
    <cellStyle name="Accent6 - 20%" xfId="109"/>
    <cellStyle name="Accent6 - 40%" xfId="110"/>
    <cellStyle name="Accent6 - 60%" xfId="111"/>
    <cellStyle name="Accent6 10" xfId="112"/>
    <cellStyle name="Accent6 11" xfId="113"/>
    <cellStyle name="Accent6 12" xfId="114"/>
    <cellStyle name="Accent6 2" xfId="115"/>
    <cellStyle name="Accent6 3" xfId="116"/>
    <cellStyle name="Accent6 4" xfId="117"/>
    <cellStyle name="Accent6 5" xfId="118"/>
    <cellStyle name="Accent6 6" xfId="119"/>
    <cellStyle name="Accent6 7" xfId="120"/>
    <cellStyle name="Accent6 8" xfId="121"/>
    <cellStyle name="Accent6 9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3" xfId="133"/>
    <cellStyle name="Comma 3 2" xfId="134"/>
    <cellStyle name="Comma 4" xfId="135"/>
    <cellStyle name="Currency" xfId="136"/>
    <cellStyle name="Currency [0]" xfId="137"/>
    <cellStyle name="Emphasis 1" xfId="138"/>
    <cellStyle name="Emphasis 2" xfId="139"/>
    <cellStyle name="Emphasis 3" xfId="140"/>
    <cellStyle name="Explanatory Text" xfId="141"/>
    <cellStyle name="Good" xfId="142"/>
    <cellStyle name="Good 2" xfId="143"/>
    <cellStyle name="Heading 1" xfId="144"/>
    <cellStyle name="Heading 1 2" xfId="145"/>
    <cellStyle name="Heading 2" xfId="146"/>
    <cellStyle name="Heading 2 2" xfId="147"/>
    <cellStyle name="Heading 3" xfId="148"/>
    <cellStyle name="Heading 3 2" xfId="149"/>
    <cellStyle name="Heading 4" xfId="150"/>
    <cellStyle name="Heading 4 2" xfId="151"/>
    <cellStyle name="Input" xfId="152"/>
    <cellStyle name="Input 2" xfId="153"/>
    <cellStyle name="Linked Cell" xfId="154"/>
    <cellStyle name="Linked Cell 2" xfId="155"/>
    <cellStyle name="Neutral" xfId="156"/>
    <cellStyle name="Neutral 2" xfId="157"/>
    <cellStyle name="Normal 2" xfId="158"/>
    <cellStyle name="Normal 2 2" xfId="159"/>
    <cellStyle name="Normal 2 3" xfId="160"/>
    <cellStyle name="Normal 3" xfId="161"/>
    <cellStyle name="Normal 3 2" xfId="162"/>
    <cellStyle name="Normal 4" xfId="163"/>
    <cellStyle name="Normal 4 2" xfId="164"/>
    <cellStyle name="Normal 5" xfId="165"/>
    <cellStyle name="Normal 6" xfId="166"/>
    <cellStyle name="Normal 7" xfId="167"/>
    <cellStyle name="Normal 8" xfId="168"/>
    <cellStyle name="Note" xfId="169"/>
    <cellStyle name="Note 2" xfId="170"/>
    <cellStyle name="Note 3" xfId="171"/>
    <cellStyle name="Output" xfId="172"/>
    <cellStyle name="Output 2" xfId="173"/>
    <cellStyle name="Percent" xfId="174"/>
    <cellStyle name="Percent 2" xfId="175"/>
    <cellStyle name="Percent 2 2" xfId="176"/>
    <cellStyle name="Percent 2 3" xfId="177"/>
    <cellStyle name="Percent 3" xfId="178"/>
    <cellStyle name="SAPBEXaggData" xfId="179"/>
    <cellStyle name="SAPBEXaggData 10" xfId="180"/>
    <cellStyle name="SAPBEXaggDataEmph" xfId="181"/>
    <cellStyle name="SAPBEXaggItem" xfId="182"/>
    <cellStyle name="SAPBEXaggItem 2" xfId="183"/>
    <cellStyle name="SAPBEXaggItemX" xfId="184"/>
    <cellStyle name="SAPBEXaggItemX 2" xfId="185"/>
    <cellStyle name="SAPBEXchaText" xfId="186"/>
    <cellStyle name="SAPBEXchaText 10" xfId="187"/>
    <cellStyle name="SAPBEXchaText 2" xfId="188"/>
    <cellStyle name="SAPBEXexcBad7" xfId="189"/>
    <cellStyle name="SAPBEXexcBad7 2" xfId="190"/>
    <cellStyle name="SAPBEXexcBad8" xfId="191"/>
    <cellStyle name="SAPBEXexcBad9" xfId="192"/>
    <cellStyle name="SAPBEXexcCritical4" xfId="193"/>
    <cellStyle name="SAPBEXexcCritical5" xfId="194"/>
    <cellStyle name="SAPBEXexcCritical6" xfId="195"/>
    <cellStyle name="SAPBEXexcGood1" xfId="196"/>
    <cellStyle name="SAPBEXexcGood1 2" xfId="197"/>
    <cellStyle name="SAPBEXexcGood2" xfId="198"/>
    <cellStyle name="SAPBEXexcGood3" xfId="199"/>
    <cellStyle name="SAPBEXfilterDrill" xfId="200"/>
    <cellStyle name="SAPBEXfilterDrill 2" xfId="201"/>
    <cellStyle name="SAPBEXfilterItem" xfId="202"/>
    <cellStyle name="SAPBEXfilterItem 2" xfId="203"/>
    <cellStyle name="SAPBEXfilterText" xfId="204"/>
    <cellStyle name="SAPBEXformats" xfId="205"/>
    <cellStyle name="SAPBEXformats 10" xfId="206"/>
    <cellStyle name="SAPBEXheaderItem" xfId="207"/>
    <cellStyle name="SAPBEXheaderItem 2" xfId="208"/>
    <cellStyle name="SAPBEXheaderText" xfId="209"/>
    <cellStyle name="SAPBEXheaderText 2" xfId="210"/>
    <cellStyle name="SAPBEXHLevel0" xfId="211"/>
    <cellStyle name="SAPBEXHLevel0 2" xfId="212"/>
    <cellStyle name="SAPBEXHLevel0 3" xfId="213"/>
    <cellStyle name="SAPBEXHLevel0X" xfId="214"/>
    <cellStyle name="SAPBEXHLevel0X 2" xfId="215"/>
    <cellStyle name="SAPBEXHLevel1" xfId="216"/>
    <cellStyle name="SAPBEXHLevel1 2" xfId="217"/>
    <cellStyle name="SAPBEXHLevel1X" xfId="218"/>
    <cellStyle name="SAPBEXHLevel1X 2" xfId="219"/>
    <cellStyle name="SAPBEXHLevel2" xfId="220"/>
    <cellStyle name="SAPBEXHLevel2 2" xfId="221"/>
    <cellStyle name="SAPBEXHLevel2X" xfId="222"/>
    <cellStyle name="SAPBEXHLevel2X 2" xfId="223"/>
    <cellStyle name="SAPBEXHLevel3" xfId="224"/>
    <cellStyle name="SAPBEXHLevel3 2" xfId="225"/>
    <cellStyle name="SAPBEXHLevel3X" xfId="226"/>
    <cellStyle name="SAPBEXHLevel3X 2" xfId="227"/>
    <cellStyle name="SAPBEXinputData" xfId="228"/>
    <cellStyle name="SAPBEXinputData 2" xfId="229"/>
    <cellStyle name="SAPBEXItemHeader" xfId="230"/>
    <cellStyle name="SAPBEXresData" xfId="231"/>
    <cellStyle name="SAPBEXresDataEmph" xfId="232"/>
    <cellStyle name="SAPBEXresItem" xfId="233"/>
    <cellStyle name="SAPBEXresItem 2" xfId="234"/>
    <cellStyle name="SAPBEXresItemX" xfId="235"/>
    <cellStyle name="SAPBEXstdData" xfId="236"/>
    <cellStyle name="SAPBEXstdData 10" xfId="237"/>
    <cellStyle name="SAPBEXstdData 2" xfId="238"/>
    <cellStyle name="SAPBEXstdDataEmph" xfId="239"/>
    <cellStyle name="SAPBEXstdItem" xfId="240"/>
    <cellStyle name="SAPBEXstdItem 10" xfId="241"/>
    <cellStyle name="SAPBEXstdItem 2" xfId="242"/>
    <cellStyle name="SAPBEXstdItemX" xfId="243"/>
    <cellStyle name="SAPBEXstdItemX 2" xfId="244"/>
    <cellStyle name="SAPBEXstdItemX 3" xfId="245"/>
    <cellStyle name="SAPBEXtitle" xfId="246"/>
    <cellStyle name="SAPBEXtitle 2" xfId="247"/>
    <cellStyle name="SAPBEXunassignedItem" xfId="248"/>
    <cellStyle name="SAPBEXundefined" xfId="249"/>
    <cellStyle name="SAPBEXundefined 2" xfId="250"/>
    <cellStyle name="Sheet Title" xfId="251"/>
    <cellStyle name="Title" xfId="252"/>
    <cellStyle name="Total" xfId="253"/>
    <cellStyle name="Total 2" xfId="254"/>
    <cellStyle name="Warning Text" xfId="255"/>
    <cellStyle name="Warning Text 2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97675"/>
          <c:h val="0.94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CMI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53104234"/>
        <c:axId val="8176059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'Aastate andmed'!$A$4:$B$25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Aruandesse!$D$4:$D$25</c:f>
              <c:numCache/>
            </c:numRef>
          </c:val>
          <c:smooth val="0"/>
        </c:ser>
        <c:ser>
          <c:idx val="1"/>
          <c:order val="2"/>
          <c:tx>
            <c:strRef>
              <c:f>'Aastate andmed'!$D$3</c:f>
              <c:strCache>
                <c:ptCount val="1"/>
                <c:pt idx="0">
                  <c:v>CMI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'Aastate andmed'!$A$4:$B$25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andmed'!$D$4:$D$25</c:f>
              <c:numCache>
                <c:ptCount val="22"/>
                <c:pt idx="0">
                  <c:v>1.6</c:v>
                </c:pt>
                <c:pt idx="1">
                  <c:v>0.42</c:v>
                </c:pt>
                <c:pt idx="2">
                  <c:v>1.19</c:v>
                </c:pt>
                <c:pt idx="3">
                  <c:v>1.18</c:v>
                </c:pt>
                <c:pt idx="4">
                  <c:v>1.06</c:v>
                </c:pt>
                <c:pt idx="5">
                  <c:v>0.89</c:v>
                </c:pt>
                <c:pt idx="6">
                  <c:v>0.78</c:v>
                </c:pt>
                <c:pt idx="7">
                  <c:v>0.84</c:v>
                </c:pt>
                <c:pt idx="8">
                  <c:v>0.91</c:v>
                </c:pt>
                <c:pt idx="9">
                  <c:v>0.65</c:v>
                </c:pt>
                <c:pt idx="10">
                  <c:v>0.77</c:v>
                </c:pt>
                <c:pt idx="11">
                  <c:v>0.69</c:v>
                </c:pt>
                <c:pt idx="12">
                  <c:v>0.76</c:v>
                </c:pt>
                <c:pt idx="13">
                  <c:v>0.74</c:v>
                </c:pt>
                <c:pt idx="14">
                  <c:v>0.73</c:v>
                </c:pt>
                <c:pt idx="15">
                  <c:v>0.65</c:v>
                </c:pt>
                <c:pt idx="16">
                  <c:v>0.74</c:v>
                </c:pt>
                <c:pt idx="17">
                  <c:v>0.74</c:v>
                </c:pt>
                <c:pt idx="18">
                  <c:v>0.65</c:v>
                </c:pt>
                <c:pt idx="19">
                  <c:v>0.78</c:v>
                </c:pt>
                <c:pt idx="20">
                  <c:v>0.79</c:v>
                </c:pt>
                <c:pt idx="21">
                  <c:v>0.72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'Aastate andmed'!$A$4:$B$25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andmed'!$G$4:$G$25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44"/>
          <c:w val="0.913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30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67350" cy="573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12.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CASEMIX INDEKS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(CMI)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DRGsse grupeerunud ravijuhtude casemix indeks (CMI)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2016. aasta kuluperioodil.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ei sisalda valmisolekutasu ja 0-summaga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väljendab vaadeldavate ravijuhtude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casemix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’i) keskmist kaalu. CMId on võimalik jälgida näiteks haigla, eriala, haigla liigi jne lõikes. Keskmine CMI on võrdne 1-ga. CMI &gt;1 viitab suhteliselt raskematele (suurema kaaluga) juhtudele, CMI &lt;1 aga suhteliselt kergematele (väiksema kaaluga) juhtudele.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arvutatakse kõigi DRGsse grupeerunud RJ kohta, s.t. et arvesse võetakse nii need juhud, mis on tasutud DRG põhiselt, kui ka need juhud, mis on läinud erandiks ning tasutud 100% teenusepõhiselt.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"3.2_Aruandesse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CMI raviasutuste lõikes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 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CMI raviasutuste ja erialde lõikes.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http://www.haigekassa.ee/sites/default/files/HVA-aruanne/12_casemix_indeks_cmi.xls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https://www.haigekassa.ee/sites/default/files/uuringud_aruanded/tagasiside_aruanded/12_cmi_0.xls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https://www.haigekassa.ee/uploads/userfiles/12_CMI_2013.xls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http://www.haigekassa.ee/uploads/userfiles/3_2_CMI.xls 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http://www.haigekassa.ee/uploads/userfiles/12_CMI.xls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180975</xdr:rowOff>
    </xdr:from>
    <xdr:to>
      <xdr:col>13</xdr:col>
      <xdr:colOff>295275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828925" y="381000"/>
        <a:ext cx="61055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F33" sqref="F33"/>
    </sheetView>
  </sheetViews>
  <sheetFormatPr defaultColWidth="9.140625" defaultRowHeight="15"/>
  <sheetData>
    <row r="1" ht="15">
      <c r="A1" s="1"/>
    </row>
    <row r="2" ht="15">
      <c r="A2" s="1"/>
    </row>
    <row r="3" ht="15">
      <c r="A3" s="2"/>
    </row>
    <row r="4" ht="15">
      <c r="A4" s="1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1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A21" s="1"/>
    </row>
    <row r="22" ht="15">
      <c r="A22" s="2"/>
    </row>
    <row r="23" ht="15">
      <c r="A23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</cols>
  <sheetData>
    <row r="1" ht="15.75">
      <c r="A1" s="7" t="s">
        <v>72</v>
      </c>
    </row>
    <row r="3" spans="1:3" ht="15">
      <c r="A3" s="8" t="s">
        <v>73</v>
      </c>
      <c r="B3" s="8" t="s">
        <v>78</v>
      </c>
      <c r="C3" s="9" t="s">
        <v>87</v>
      </c>
    </row>
    <row r="4" spans="1:4" ht="15">
      <c r="A4" s="23" t="s">
        <v>74</v>
      </c>
      <c r="B4" s="11" t="s">
        <v>20</v>
      </c>
      <c r="C4" s="22">
        <v>1.62615626040374</v>
      </c>
      <c r="D4" s="19">
        <f>$C$26</f>
        <v>1.01273108936203</v>
      </c>
    </row>
    <row r="5" spans="1:4" ht="15">
      <c r="A5" s="23"/>
      <c r="B5" s="11" t="s">
        <v>19</v>
      </c>
      <c r="C5" s="22">
        <v>0.46082395087001</v>
      </c>
      <c r="D5" s="19">
        <f aca="true" t="shared" si="0" ref="D5:D25">$C$26</f>
        <v>1.01273108936203</v>
      </c>
    </row>
    <row r="6" spans="1:4" ht="15">
      <c r="A6" s="23"/>
      <c r="B6" s="11" t="s">
        <v>18</v>
      </c>
      <c r="C6" s="22">
        <v>1.16308120875469</v>
      </c>
      <c r="D6" s="19">
        <f t="shared" si="0"/>
        <v>1.01273108936203</v>
      </c>
    </row>
    <row r="7" spans="1:4" ht="15">
      <c r="A7" s="23"/>
      <c r="B7" s="10" t="s">
        <v>79</v>
      </c>
      <c r="C7" s="21">
        <v>1.18724061666489</v>
      </c>
      <c r="D7" s="19">
        <f t="shared" si="0"/>
        <v>1.01273108936203</v>
      </c>
    </row>
    <row r="8" spans="1:4" ht="15">
      <c r="A8" s="23" t="s">
        <v>75</v>
      </c>
      <c r="B8" s="11" t="s">
        <v>17</v>
      </c>
      <c r="C8" s="22">
        <v>1.01894510153983</v>
      </c>
      <c r="D8" s="19">
        <f t="shared" si="0"/>
        <v>1.01273108936203</v>
      </c>
    </row>
    <row r="9" spans="1:4" ht="15">
      <c r="A9" s="23"/>
      <c r="B9" s="11" t="s">
        <v>14</v>
      </c>
      <c r="C9" s="22">
        <v>0.9155463362069</v>
      </c>
      <c r="D9" s="19">
        <f t="shared" si="0"/>
        <v>1.01273108936203</v>
      </c>
    </row>
    <row r="10" spans="1:4" ht="15">
      <c r="A10" s="23"/>
      <c r="B10" s="11" t="s">
        <v>16</v>
      </c>
      <c r="C10" s="22">
        <v>0.80032146558872</v>
      </c>
      <c r="D10" s="19">
        <f t="shared" si="0"/>
        <v>1.01273108936203</v>
      </c>
    </row>
    <row r="11" spans="1:4" ht="15">
      <c r="A11" s="23"/>
      <c r="B11" s="11" t="s">
        <v>15</v>
      </c>
      <c r="C11" s="22">
        <v>0.88255407721819</v>
      </c>
      <c r="D11" s="19">
        <f t="shared" si="0"/>
        <v>1.01273108936203</v>
      </c>
    </row>
    <row r="12" spans="1:4" ht="15">
      <c r="A12" s="23"/>
      <c r="B12" s="10" t="s">
        <v>80</v>
      </c>
      <c r="C12" s="21">
        <v>0.91770829964396</v>
      </c>
      <c r="D12" s="19">
        <f t="shared" si="0"/>
        <v>1.01273108936203</v>
      </c>
    </row>
    <row r="13" spans="1:4" ht="15">
      <c r="A13" s="23" t="s">
        <v>76</v>
      </c>
      <c r="B13" s="11" t="s">
        <v>4</v>
      </c>
      <c r="C13" s="13">
        <v>0.69</v>
      </c>
      <c r="D13" s="19">
        <f t="shared" si="0"/>
        <v>1.01273108936203</v>
      </c>
    </row>
    <row r="14" spans="1:4" ht="15">
      <c r="A14" s="23"/>
      <c r="B14" s="11" t="s">
        <v>11</v>
      </c>
      <c r="C14" s="13">
        <v>0.8</v>
      </c>
      <c r="D14" s="19">
        <f t="shared" si="0"/>
        <v>1.01273108936203</v>
      </c>
    </row>
    <row r="15" spans="1:4" ht="15">
      <c r="A15" s="23"/>
      <c r="B15" s="11" t="s">
        <v>10</v>
      </c>
      <c r="C15" s="13">
        <v>0.73</v>
      </c>
      <c r="D15" s="19">
        <f t="shared" si="0"/>
        <v>1.01273108936203</v>
      </c>
    </row>
    <row r="16" spans="1:4" ht="15">
      <c r="A16" s="23"/>
      <c r="B16" s="11" t="s">
        <v>9</v>
      </c>
      <c r="C16" s="13">
        <v>0.84</v>
      </c>
      <c r="D16" s="19">
        <f t="shared" si="0"/>
        <v>1.01273108936203</v>
      </c>
    </row>
    <row r="17" spans="1:4" ht="15">
      <c r="A17" s="23"/>
      <c r="B17" s="11" t="s">
        <v>8</v>
      </c>
      <c r="C17" s="13">
        <v>0.79</v>
      </c>
      <c r="D17" s="19">
        <f t="shared" si="0"/>
        <v>1.01273108936203</v>
      </c>
    </row>
    <row r="18" spans="1:4" ht="15">
      <c r="A18" s="23"/>
      <c r="B18" s="11" t="s">
        <v>7</v>
      </c>
      <c r="C18" s="13">
        <v>0.75</v>
      </c>
      <c r="D18" s="19">
        <f t="shared" si="0"/>
        <v>1.01273108936203</v>
      </c>
    </row>
    <row r="19" spans="1:4" ht="15">
      <c r="A19" s="23"/>
      <c r="B19" s="11" t="s">
        <v>3</v>
      </c>
      <c r="C19" s="22">
        <v>0.66472534486308</v>
      </c>
      <c r="D19" s="19">
        <f t="shared" si="0"/>
        <v>1.01273108936203</v>
      </c>
    </row>
    <row r="20" spans="1:4" ht="15">
      <c r="A20" s="23"/>
      <c r="B20" s="11" t="s">
        <v>6</v>
      </c>
      <c r="C20" s="22">
        <v>0.75369220489978</v>
      </c>
      <c r="D20" s="19">
        <f t="shared" si="0"/>
        <v>1.01273108936203</v>
      </c>
    </row>
    <row r="21" spans="1:4" ht="15">
      <c r="A21" s="23"/>
      <c r="B21" s="11" t="s">
        <v>12</v>
      </c>
      <c r="C21" s="22">
        <v>0.81127329325891</v>
      </c>
      <c r="D21" s="19">
        <f t="shared" si="0"/>
        <v>1.01273108936203</v>
      </c>
    </row>
    <row r="22" spans="1:4" ht="15">
      <c r="A22" s="23"/>
      <c r="B22" s="11" t="s">
        <v>5</v>
      </c>
      <c r="C22" s="22">
        <v>0.73927705882353</v>
      </c>
      <c r="D22" s="19">
        <f t="shared" si="0"/>
        <v>1.01273108936203</v>
      </c>
    </row>
    <row r="23" spans="1:4" ht="15">
      <c r="A23" s="23"/>
      <c r="B23" s="11" t="s">
        <v>2</v>
      </c>
      <c r="C23" s="22">
        <v>0.78281801299907</v>
      </c>
      <c r="D23" s="19">
        <f t="shared" si="0"/>
        <v>1.01273108936203</v>
      </c>
    </row>
    <row r="24" spans="1:4" ht="15">
      <c r="A24" s="23"/>
      <c r="B24" s="11" t="s">
        <v>1</v>
      </c>
      <c r="C24" s="22">
        <v>0.95527164416203</v>
      </c>
      <c r="D24" s="19">
        <f t="shared" si="0"/>
        <v>1.01273108936203</v>
      </c>
    </row>
    <row r="25" spans="1:4" ht="15">
      <c r="A25" s="23"/>
      <c r="B25" s="10" t="s">
        <v>81</v>
      </c>
      <c r="C25" s="20">
        <v>0.77565039153595</v>
      </c>
      <c r="D25" s="19">
        <f t="shared" si="0"/>
        <v>1.01273108936203</v>
      </c>
    </row>
    <row r="26" spans="1:3" ht="15">
      <c r="A26" s="10" t="s">
        <v>77</v>
      </c>
      <c r="B26" s="10"/>
      <c r="C26" s="20">
        <v>1.01273108936203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.28125" style="0" customWidth="1"/>
    <col min="2" max="2" width="30.57421875" style="0" customWidth="1"/>
    <col min="3" max="3" width="28.7109375" style="0" bestFit="1" customWidth="1"/>
    <col min="4" max="4" width="20.7109375" style="0" bestFit="1" customWidth="1"/>
    <col min="5" max="5" width="12.28125" style="0" customWidth="1"/>
  </cols>
  <sheetData>
    <row r="1" s="3" customFormat="1" ht="15.75">
      <c r="A1" s="7" t="s">
        <v>72</v>
      </c>
    </row>
    <row r="3" spans="2:5" ht="15">
      <c r="B3" s="12" t="s">
        <v>35</v>
      </c>
      <c r="C3" s="12" t="s">
        <v>82</v>
      </c>
      <c r="D3" s="12" t="s">
        <v>83</v>
      </c>
      <c r="E3" s="12" t="s">
        <v>36</v>
      </c>
    </row>
    <row r="4" spans="2:5" ht="15">
      <c r="B4" s="4" t="s">
        <v>38</v>
      </c>
      <c r="C4" s="4" t="s">
        <v>26</v>
      </c>
      <c r="D4" s="4" t="s">
        <v>62</v>
      </c>
      <c r="E4" s="18">
        <v>1.28092220309811</v>
      </c>
    </row>
    <row r="5" spans="2:5" ht="15">
      <c r="B5" s="4" t="s">
        <v>88</v>
      </c>
      <c r="C5" s="4" t="s">
        <v>88</v>
      </c>
      <c r="D5" s="4" t="s">
        <v>46</v>
      </c>
      <c r="E5" s="18">
        <v>1.88333685800604</v>
      </c>
    </row>
    <row r="6" spans="2:5" ht="15">
      <c r="B6" s="4" t="s">
        <v>88</v>
      </c>
      <c r="C6" s="4" t="s">
        <v>88</v>
      </c>
      <c r="D6" s="4" t="s">
        <v>56</v>
      </c>
      <c r="E6" s="18">
        <v>2.24377876106195</v>
      </c>
    </row>
    <row r="7" spans="2:5" ht="15">
      <c r="B7" s="4" t="s">
        <v>88</v>
      </c>
      <c r="C7" s="4" t="s">
        <v>88</v>
      </c>
      <c r="D7" s="4" t="s">
        <v>67</v>
      </c>
      <c r="E7" s="18">
        <v>7.54632071269488</v>
      </c>
    </row>
    <row r="8" spans="2:5" ht="15">
      <c r="B8" s="4" t="s">
        <v>88</v>
      </c>
      <c r="C8" s="4" t="s">
        <v>88</v>
      </c>
      <c r="D8" s="4" t="s">
        <v>59</v>
      </c>
      <c r="E8" s="18">
        <v>1.09605745341615</v>
      </c>
    </row>
    <row r="9" spans="2:5" ht="15">
      <c r="B9" s="4" t="s">
        <v>88</v>
      </c>
      <c r="C9" s="4" t="s">
        <v>88</v>
      </c>
      <c r="D9" s="4" t="s">
        <v>48</v>
      </c>
      <c r="E9" s="18">
        <v>0.94582307692308</v>
      </c>
    </row>
    <row r="10" spans="2:5" ht="15">
      <c r="B10" s="4" t="s">
        <v>88</v>
      </c>
      <c r="C10" s="4" t="s">
        <v>88</v>
      </c>
      <c r="D10" s="4" t="s">
        <v>60</v>
      </c>
      <c r="E10" s="18">
        <v>2.68043887775551</v>
      </c>
    </row>
    <row r="11" spans="2:5" ht="15">
      <c r="B11" s="4" t="s">
        <v>88</v>
      </c>
      <c r="C11" s="4" t="s">
        <v>88</v>
      </c>
      <c r="D11" s="4" t="s">
        <v>51</v>
      </c>
      <c r="E11" s="18">
        <v>0.49099376299376</v>
      </c>
    </row>
    <row r="12" spans="2:5" ht="15">
      <c r="B12" s="4" t="s">
        <v>88</v>
      </c>
      <c r="C12" s="4" t="s">
        <v>88</v>
      </c>
      <c r="D12" s="4" t="s">
        <v>47</v>
      </c>
      <c r="E12" s="18">
        <v>1.27450414276609</v>
      </c>
    </row>
    <row r="13" spans="2:5" ht="15">
      <c r="B13" s="4" t="s">
        <v>88</v>
      </c>
      <c r="C13" s="4" t="s">
        <v>88</v>
      </c>
      <c r="D13" s="4" t="s">
        <v>50</v>
      </c>
      <c r="E13" s="18">
        <v>1.5567982832618</v>
      </c>
    </row>
    <row r="14" spans="2:5" ht="15">
      <c r="B14" s="4" t="s">
        <v>88</v>
      </c>
      <c r="C14" s="4" t="s">
        <v>88</v>
      </c>
      <c r="D14" s="4" t="s">
        <v>68</v>
      </c>
      <c r="E14" s="18">
        <v>3.65983630470016</v>
      </c>
    </row>
    <row r="15" spans="2:5" ht="15">
      <c r="B15" s="4" t="s">
        <v>88</v>
      </c>
      <c r="C15" s="4" t="s">
        <v>88</v>
      </c>
      <c r="D15" s="4" t="s">
        <v>49</v>
      </c>
      <c r="E15" s="18">
        <v>1.50903443743428</v>
      </c>
    </row>
    <row r="16" spans="2:5" ht="15">
      <c r="B16" s="4" t="s">
        <v>88</v>
      </c>
      <c r="C16" s="4" t="s">
        <v>88</v>
      </c>
      <c r="D16" s="4" t="s">
        <v>63</v>
      </c>
      <c r="E16" s="18">
        <v>0.96234418604651</v>
      </c>
    </row>
    <row r="17" spans="2:5" ht="15">
      <c r="B17" s="4" t="s">
        <v>88</v>
      </c>
      <c r="C17" s="4" t="s">
        <v>88</v>
      </c>
      <c r="D17" s="4" t="s">
        <v>58</v>
      </c>
      <c r="E17" s="18">
        <v>1.091</v>
      </c>
    </row>
    <row r="18" spans="2:5" ht="15">
      <c r="B18" s="4" t="s">
        <v>88</v>
      </c>
      <c r="C18" s="4" t="s">
        <v>88</v>
      </c>
      <c r="D18" s="4" t="s">
        <v>54</v>
      </c>
      <c r="E18" s="18">
        <v>0.97729965156794</v>
      </c>
    </row>
    <row r="19" spans="2:5" ht="15">
      <c r="B19" s="4" t="s">
        <v>88</v>
      </c>
      <c r="C19" s="4" t="s">
        <v>88</v>
      </c>
      <c r="D19" s="4" t="s">
        <v>37</v>
      </c>
      <c r="E19" s="18">
        <v>0.60263607594937</v>
      </c>
    </row>
    <row r="20" spans="2:5" ht="15">
      <c r="B20" s="4" t="s">
        <v>88</v>
      </c>
      <c r="C20" s="4" t="s">
        <v>88</v>
      </c>
      <c r="D20" s="4" t="s">
        <v>53</v>
      </c>
      <c r="E20" s="18">
        <v>1.23856484529296</v>
      </c>
    </row>
    <row r="21" spans="2:5" ht="15">
      <c r="B21" s="4" t="s">
        <v>88</v>
      </c>
      <c r="C21" s="4" t="s">
        <v>88</v>
      </c>
      <c r="D21" s="4" t="s">
        <v>57</v>
      </c>
      <c r="E21" s="18">
        <v>1.06204887424492</v>
      </c>
    </row>
    <row r="22" spans="2:5" ht="15">
      <c r="B22" s="4" t="s">
        <v>88</v>
      </c>
      <c r="C22" s="4" t="s">
        <v>88</v>
      </c>
      <c r="D22" s="4" t="s">
        <v>64</v>
      </c>
      <c r="E22" s="18">
        <v>2.79422085308057</v>
      </c>
    </row>
    <row r="23" spans="2:5" ht="15">
      <c r="B23" s="4" t="s">
        <v>88</v>
      </c>
      <c r="C23" s="4" t="s">
        <v>88</v>
      </c>
      <c r="D23" s="4" t="s">
        <v>41</v>
      </c>
      <c r="E23" s="18">
        <v>0.73857971014493</v>
      </c>
    </row>
    <row r="24" spans="2:5" ht="15">
      <c r="B24" s="4" t="s">
        <v>88</v>
      </c>
      <c r="C24" s="4" t="s">
        <v>88</v>
      </c>
      <c r="D24" s="4" t="s">
        <v>39</v>
      </c>
      <c r="E24" s="18">
        <v>0.75355882352941</v>
      </c>
    </row>
    <row r="25" spans="2:5" ht="15">
      <c r="B25" s="4" t="s">
        <v>88</v>
      </c>
      <c r="C25" s="4" t="s">
        <v>88</v>
      </c>
      <c r="D25" s="4" t="s">
        <v>42</v>
      </c>
      <c r="E25" s="18">
        <v>0.52795865237366</v>
      </c>
    </row>
    <row r="26" spans="2:5" ht="15">
      <c r="B26" s="4" t="s">
        <v>88</v>
      </c>
      <c r="C26" s="4" t="s">
        <v>88</v>
      </c>
      <c r="D26" s="4" t="s">
        <v>65</v>
      </c>
      <c r="E26" s="18">
        <v>1.76208333333333</v>
      </c>
    </row>
    <row r="27" spans="2:5" ht="15">
      <c r="B27" s="4" t="s">
        <v>88</v>
      </c>
      <c r="C27" s="4" t="s">
        <v>88</v>
      </c>
      <c r="D27" s="4" t="s">
        <v>44</v>
      </c>
      <c r="E27" s="18">
        <v>0.61032558139535</v>
      </c>
    </row>
    <row r="28" spans="2:5" ht="15">
      <c r="B28" s="4" t="s">
        <v>88</v>
      </c>
      <c r="C28" s="4" t="s">
        <v>88</v>
      </c>
      <c r="D28" s="4" t="s">
        <v>55</v>
      </c>
      <c r="E28" s="18">
        <v>0.71646706586826</v>
      </c>
    </row>
    <row r="29" spans="2:5" ht="15">
      <c r="B29" s="4" t="s">
        <v>88</v>
      </c>
      <c r="C29" s="4" t="s">
        <v>88</v>
      </c>
      <c r="D29" s="4" t="s">
        <v>84</v>
      </c>
      <c r="E29" s="18">
        <v>0.62182407407407</v>
      </c>
    </row>
    <row r="30" spans="2:5" ht="15">
      <c r="B30" s="4" t="s">
        <v>88</v>
      </c>
      <c r="C30" s="4" t="s">
        <v>25</v>
      </c>
      <c r="D30" s="4" t="s">
        <v>45</v>
      </c>
      <c r="E30" s="18">
        <v>0.63992062256809</v>
      </c>
    </row>
    <row r="31" spans="2:5" ht="15">
      <c r="B31" s="4" t="s">
        <v>88</v>
      </c>
      <c r="C31" s="4" t="s">
        <v>88</v>
      </c>
      <c r="D31" s="4" t="s">
        <v>51</v>
      </c>
      <c r="E31" s="18">
        <v>0.28354192037471</v>
      </c>
    </row>
    <row r="32" spans="2:5" ht="15">
      <c r="B32" s="4" t="s">
        <v>88</v>
      </c>
      <c r="C32" s="4" t="s">
        <v>88</v>
      </c>
      <c r="D32" s="4" t="s">
        <v>50</v>
      </c>
      <c r="E32" s="18">
        <v>0.54878432327167</v>
      </c>
    </row>
    <row r="33" spans="2:5" ht="15">
      <c r="B33" s="4" t="s">
        <v>88</v>
      </c>
      <c r="C33" s="4" t="s">
        <v>88</v>
      </c>
      <c r="D33" s="4" t="s">
        <v>49</v>
      </c>
      <c r="E33" s="18">
        <v>0.39394</v>
      </c>
    </row>
    <row r="34" spans="2:5" ht="15">
      <c r="B34" s="4" t="s">
        <v>88</v>
      </c>
      <c r="C34" s="4" t="s">
        <v>88</v>
      </c>
      <c r="D34" s="4" t="s">
        <v>52</v>
      </c>
      <c r="E34" s="18">
        <v>0.46414636209814</v>
      </c>
    </row>
    <row r="35" spans="2:5" ht="15">
      <c r="B35" s="4" t="s">
        <v>88</v>
      </c>
      <c r="C35" s="4" t="s">
        <v>88</v>
      </c>
      <c r="D35" s="4" t="s">
        <v>53</v>
      </c>
      <c r="E35" s="18">
        <v>0.62594642857143</v>
      </c>
    </row>
    <row r="36" spans="2:5" ht="15">
      <c r="B36" s="4" t="s">
        <v>88</v>
      </c>
      <c r="C36" s="4" t="s">
        <v>88</v>
      </c>
      <c r="D36" s="4" t="s">
        <v>42</v>
      </c>
      <c r="E36" s="18">
        <v>0.24658823529412</v>
      </c>
    </row>
    <row r="37" spans="2:5" ht="15">
      <c r="B37" s="4" t="s">
        <v>88</v>
      </c>
      <c r="C37" s="4" t="s">
        <v>27</v>
      </c>
      <c r="D37" s="4" t="s">
        <v>62</v>
      </c>
      <c r="E37" s="18">
        <v>1.27954403932814</v>
      </c>
    </row>
    <row r="38" spans="2:5" ht="15">
      <c r="B38" s="4" t="s">
        <v>88</v>
      </c>
      <c r="C38" s="4" t="s">
        <v>88</v>
      </c>
      <c r="D38" s="4" t="s">
        <v>45</v>
      </c>
      <c r="E38" s="18">
        <v>0.56604744255004</v>
      </c>
    </row>
    <row r="39" spans="2:5" ht="15">
      <c r="B39" s="4" t="s">
        <v>88</v>
      </c>
      <c r="C39" s="4" t="s">
        <v>88</v>
      </c>
      <c r="D39" s="4" t="s">
        <v>46</v>
      </c>
      <c r="E39" s="18">
        <v>1.55422440392707</v>
      </c>
    </row>
    <row r="40" spans="2:5" ht="15">
      <c r="B40" s="4" t="s">
        <v>88</v>
      </c>
      <c r="C40" s="4" t="s">
        <v>88</v>
      </c>
      <c r="D40" s="4" t="s">
        <v>56</v>
      </c>
      <c r="E40" s="18">
        <v>2.35396033402923</v>
      </c>
    </row>
    <row r="41" spans="2:5" ht="15">
      <c r="B41" s="4" t="s">
        <v>88</v>
      </c>
      <c r="C41" s="4" t="s">
        <v>88</v>
      </c>
      <c r="D41" s="4" t="s">
        <v>67</v>
      </c>
      <c r="E41" s="18">
        <v>4.69097814910026</v>
      </c>
    </row>
    <row r="42" spans="2:5" ht="15">
      <c r="B42" s="4" t="s">
        <v>88</v>
      </c>
      <c r="C42" s="4" t="s">
        <v>88</v>
      </c>
      <c r="D42" s="4" t="s">
        <v>59</v>
      </c>
      <c r="E42" s="18">
        <v>1.39436497890295</v>
      </c>
    </row>
    <row r="43" spans="2:5" ht="15">
      <c r="B43" s="4" t="s">
        <v>88</v>
      </c>
      <c r="C43" s="4" t="s">
        <v>88</v>
      </c>
      <c r="D43" s="4" t="s">
        <v>48</v>
      </c>
      <c r="E43" s="18">
        <v>0.58077049180328</v>
      </c>
    </row>
    <row r="44" spans="2:5" ht="15">
      <c r="B44" s="4" t="s">
        <v>88</v>
      </c>
      <c r="C44" s="4" t="s">
        <v>88</v>
      </c>
      <c r="D44" s="4" t="s">
        <v>60</v>
      </c>
      <c r="E44" s="18">
        <v>2.09626514399206</v>
      </c>
    </row>
    <row r="45" spans="2:5" ht="15">
      <c r="B45" s="4" t="s">
        <v>88</v>
      </c>
      <c r="C45" s="4" t="s">
        <v>88</v>
      </c>
      <c r="D45" s="4" t="s">
        <v>69</v>
      </c>
      <c r="E45" s="18">
        <v>0.32924324324324</v>
      </c>
    </row>
    <row r="46" spans="2:5" ht="15">
      <c r="B46" s="4" t="s">
        <v>88</v>
      </c>
      <c r="C46" s="4" t="s">
        <v>88</v>
      </c>
      <c r="D46" s="4" t="s">
        <v>51</v>
      </c>
      <c r="E46" s="18">
        <v>0.45843110504775</v>
      </c>
    </row>
    <row r="47" spans="2:5" ht="15">
      <c r="B47" s="4" t="s">
        <v>88</v>
      </c>
      <c r="C47" s="4" t="s">
        <v>88</v>
      </c>
      <c r="D47" s="4" t="s">
        <v>47</v>
      </c>
      <c r="E47" s="18">
        <v>1.00928880597015</v>
      </c>
    </row>
    <row r="48" spans="2:5" ht="15">
      <c r="B48" s="4" t="s">
        <v>88</v>
      </c>
      <c r="C48" s="4" t="s">
        <v>88</v>
      </c>
      <c r="D48" s="4" t="s">
        <v>66</v>
      </c>
      <c r="E48" s="18">
        <v>0.83190178571429</v>
      </c>
    </row>
    <row r="49" spans="2:5" ht="15">
      <c r="B49" s="4" t="s">
        <v>88</v>
      </c>
      <c r="C49" s="4" t="s">
        <v>88</v>
      </c>
      <c r="D49" s="4" t="s">
        <v>70</v>
      </c>
      <c r="E49" s="18">
        <v>1.03459523809524</v>
      </c>
    </row>
    <row r="50" spans="2:5" ht="15">
      <c r="B50" s="4" t="s">
        <v>88</v>
      </c>
      <c r="C50" s="4" t="s">
        <v>88</v>
      </c>
      <c r="D50" s="4" t="s">
        <v>50</v>
      </c>
      <c r="E50" s="18">
        <v>1.3024544057377</v>
      </c>
    </row>
    <row r="51" spans="2:5" ht="15">
      <c r="B51" s="4" t="s">
        <v>88</v>
      </c>
      <c r="C51" s="4" t="s">
        <v>88</v>
      </c>
      <c r="D51" s="4" t="s">
        <v>68</v>
      </c>
      <c r="E51" s="18">
        <v>3.74074480369515</v>
      </c>
    </row>
    <row r="52" spans="2:5" ht="15">
      <c r="B52" s="4" t="s">
        <v>88</v>
      </c>
      <c r="C52" s="4" t="s">
        <v>88</v>
      </c>
      <c r="D52" s="4" t="s">
        <v>49</v>
      </c>
      <c r="E52" s="18">
        <v>0.91477361477573</v>
      </c>
    </row>
    <row r="53" spans="2:5" ht="15">
      <c r="B53" s="4" t="s">
        <v>88</v>
      </c>
      <c r="C53" s="4" t="s">
        <v>88</v>
      </c>
      <c r="D53" s="4" t="s">
        <v>63</v>
      </c>
      <c r="E53" s="18">
        <v>0.60439272503083</v>
      </c>
    </row>
    <row r="54" spans="2:5" ht="15">
      <c r="B54" s="4" t="s">
        <v>88</v>
      </c>
      <c r="C54" s="4" t="s">
        <v>88</v>
      </c>
      <c r="D54" s="4" t="s">
        <v>58</v>
      </c>
      <c r="E54" s="18">
        <v>0.90882916666667</v>
      </c>
    </row>
    <row r="55" spans="2:5" ht="15">
      <c r="B55" s="4" t="s">
        <v>88</v>
      </c>
      <c r="C55" s="4" t="s">
        <v>88</v>
      </c>
      <c r="D55" s="4" t="s">
        <v>54</v>
      </c>
      <c r="E55" s="18">
        <v>1.13466596858639</v>
      </c>
    </row>
    <row r="56" spans="2:5" ht="15">
      <c r="B56" s="4" t="s">
        <v>88</v>
      </c>
      <c r="C56" s="4" t="s">
        <v>88</v>
      </c>
      <c r="D56" s="4" t="s">
        <v>37</v>
      </c>
      <c r="E56" s="18">
        <v>0.62138584779706</v>
      </c>
    </row>
    <row r="57" spans="2:5" ht="15">
      <c r="B57" s="4" t="s">
        <v>88</v>
      </c>
      <c r="C57" s="4" t="s">
        <v>88</v>
      </c>
      <c r="D57" s="4" t="s">
        <v>52</v>
      </c>
      <c r="E57" s="18">
        <v>0.82957112694642</v>
      </c>
    </row>
    <row r="58" spans="2:5" ht="15">
      <c r="B58" s="4" t="s">
        <v>88</v>
      </c>
      <c r="C58" s="4" t="s">
        <v>88</v>
      </c>
      <c r="D58" s="4" t="s">
        <v>53</v>
      </c>
      <c r="E58" s="18">
        <v>1.12612852494577</v>
      </c>
    </row>
    <row r="59" spans="2:5" ht="15">
      <c r="B59" s="4" t="s">
        <v>88</v>
      </c>
      <c r="C59" s="4" t="s">
        <v>88</v>
      </c>
      <c r="D59" s="4" t="s">
        <v>43</v>
      </c>
      <c r="E59" s="18">
        <v>0.4054272260274</v>
      </c>
    </row>
    <row r="60" spans="2:5" ht="15">
      <c r="B60" s="4" t="s">
        <v>88</v>
      </c>
      <c r="C60" s="4" t="s">
        <v>88</v>
      </c>
      <c r="D60" s="4" t="s">
        <v>57</v>
      </c>
      <c r="E60" s="18">
        <v>1.14778148148148</v>
      </c>
    </row>
    <row r="61" spans="2:5" ht="15">
      <c r="B61" s="4" t="s">
        <v>88</v>
      </c>
      <c r="C61" s="4" t="s">
        <v>88</v>
      </c>
      <c r="D61" s="4" t="s">
        <v>64</v>
      </c>
      <c r="E61" s="18">
        <v>2.74665974212034</v>
      </c>
    </row>
    <row r="62" spans="2:5" ht="15">
      <c r="B62" s="4" t="s">
        <v>88</v>
      </c>
      <c r="C62" s="4" t="s">
        <v>88</v>
      </c>
      <c r="D62" s="4" t="s">
        <v>41</v>
      </c>
      <c r="E62" s="18">
        <v>0.8707771556551</v>
      </c>
    </row>
    <row r="63" spans="2:5" ht="15">
      <c r="B63" s="4" t="s">
        <v>88</v>
      </c>
      <c r="C63" s="4" t="s">
        <v>88</v>
      </c>
      <c r="D63" s="4" t="s">
        <v>39</v>
      </c>
      <c r="E63" s="18">
        <v>0.76029081632653</v>
      </c>
    </row>
    <row r="64" spans="2:5" ht="15">
      <c r="B64" s="4" t="s">
        <v>88</v>
      </c>
      <c r="C64" s="4" t="s">
        <v>88</v>
      </c>
      <c r="D64" s="4" t="s">
        <v>42</v>
      </c>
      <c r="E64" s="18">
        <v>0.34998862115127</v>
      </c>
    </row>
    <row r="65" spans="2:5" ht="15">
      <c r="B65" s="4" t="s">
        <v>88</v>
      </c>
      <c r="C65" s="4" t="s">
        <v>88</v>
      </c>
      <c r="D65" s="4" t="s">
        <v>65</v>
      </c>
      <c r="E65" s="18">
        <v>0.94690682196339</v>
      </c>
    </row>
    <row r="66" spans="2:5" ht="15">
      <c r="B66" s="4" t="s">
        <v>88</v>
      </c>
      <c r="C66" s="4" t="s">
        <v>88</v>
      </c>
      <c r="D66" s="4" t="s">
        <v>55</v>
      </c>
      <c r="E66" s="18">
        <v>0.68508650519031</v>
      </c>
    </row>
    <row r="67" spans="2:5" ht="15">
      <c r="B67" s="4" t="s">
        <v>88</v>
      </c>
      <c r="C67" s="4" t="s">
        <v>88</v>
      </c>
      <c r="D67" s="4" t="s">
        <v>84</v>
      </c>
      <c r="E67" s="18">
        <v>0.06411764705882</v>
      </c>
    </row>
    <row r="68" spans="2:5" ht="15">
      <c r="B68" s="4" t="s">
        <v>88</v>
      </c>
      <c r="C68" s="4" t="s">
        <v>88</v>
      </c>
      <c r="D68" s="4" t="s">
        <v>85</v>
      </c>
      <c r="E68" s="18">
        <v>0.01</v>
      </c>
    </row>
    <row r="69" spans="2:5" ht="15">
      <c r="B69" s="4" t="s">
        <v>13</v>
      </c>
      <c r="C69" s="4" t="s">
        <v>22</v>
      </c>
      <c r="D69" s="4" t="s">
        <v>62</v>
      </c>
      <c r="E69" s="18">
        <v>1.4387092765202</v>
      </c>
    </row>
    <row r="70" spans="2:5" ht="15">
      <c r="B70" s="4" t="s">
        <v>88</v>
      </c>
      <c r="C70" s="4" t="s">
        <v>88</v>
      </c>
      <c r="D70" s="4" t="s">
        <v>59</v>
      </c>
      <c r="E70" s="18">
        <v>1.35456784386617</v>
      </c>
    </row>
    <row r="71" spans="2:5" ht="15">
      <c r="B71" s="4" t="s">
        <v>88</v>
      </c>
      <c r="C71" s="4" t="s">
        <v>88</v>
      </c>
      <c r="D71" s="4" t="s">
        <v>60</v>
      </c>
      <c r="E71" s="18">
        <v>2.37265737051793</v>
      </c>
    </row>
    <row r="72" spans="2:5" ht="15">
      <c r="B72" s="4" t="s">
        <v>88</v>
      </c>
      <c r="C72" s="4" t="s">
        <v>88</v>
      </c>
      <c r="D72" s="4" t="s">
        <v>51</v>
      </c>
      <c r="E72" s="18">
        <v>0.47247553093259</v>
      </c>
    </row>
    <row r="73" spans="2:5" ht="15">
      <c r="B73" s="4" t="s">
        <v>88</v>
      </c>
      <c r="C73" s="4" t="s">
        <v>88</v>
      </c>
      <c r="D73" s="4" t="s">
        <v>47</v>
      </c>
      <c r="E73" s="18">
        <v>0.94844970414201</v>
      </c>
    </row>
    <row r="74" spans="2:5" ht="15">
      <c r="B74" s="4" t="s">
        <v>88</v>
      </c>
      <c r="C74" s="4" t="s">
        <v>88</v>
      </c>
      <c r="D74" s="4" t="s">
        <v>66</v>
      </c>
      <c r="E74" s="18">
        <v>0.95058771929825</v>
      </c>
    </row>
    <row r="75" spans="2:5" ht="15">
      <c r="B75" s="4" t="s">
        <v>88</v>
      </c>
      <c r="C75" s="4" t="s">
        <v>88</v>
      </c>
      <c r="D75" s="4" t="s">
        <v>70</v>
      </c>
      <c r="E75" s="18">
        <v>0.818</v>
      </c>
    </row>
    <row r="76" spans="2:5" ht="15">
      <c r="B76" s="4" t="s">
        <v>88</v>
      </c>
      <c r="C76" s="4" t="s">
        <v>88</v>
      </c>
      <c r="D76" s="4" t="s">
        <v>50</v>
      </c>
      <c r="E76" s="18">
        <v>1.65564315600717</v>
      </c>
    </row>
    <row r="77" spans="2:5" ht="15">
      <c r="B77" s="4" t="s">
        <v>88</v>
      </c>
      <c r="C77" s="4" t="s">
        <v>88</v>
      </c>
      <c r="D77" s="4" t="s">
        <v>68</v>
      </c>
      <c r="E77" s="18">
        <v>3.70927815699659</v>
      </c>
    </row>
    <row r="78" spans="2:5" ht="15">
      <c r="B78" s="4" t="s">
        <v>88</v>
      </c>
      <c r="C78" s="4" t="s">
        <v>88</v>
      </c>
      <c r="D78" s="4" t="s">
        <v>49</v>
      </c>
      <c r="E78" s="18">
        <v>0.22268198944989</v>
      </c>
    </row>
    <row r="79" spans="2:5" ht="15">
      <c r="B79" s="4" t="s">
        <v>88</v>
      </c>
      <c r="C79" s="4" t="s">
        <v>88</v>
      </c>
      <c r="D79" s="4" t="s">
        <v>63</v>
      </c>
      <c r="E79" s="18">
        <v>0.43726917510854</v>
      </c>
    </row>
    <row r="80" spans="2:5" ht="15">
      <c r="B80" s="4" t="s">
        <v>88</v>
      </c>
      <c r="C80" s="4" t="s">
        <v>88</v>
      </c>
      <c r="D80" s="4" t="s">
        <v>58</v>
      </c>
      <c r="E80" s="18">
        <v>0.89893851974462</v>
      </c>
    </row>
    <row r="81" spans="2:5" ht="15">
      <c r="B81" s="4" t="s">
        <v>88</v>
      </c>
      <c r="C81" s="4" t="s">
        <v>88</v>
      </c>
      <c r="D81" s="4" t="s">
        <v>54</v>
      </c>
      <c r="E81" s="18">
        <v>1.06372289156627</v>
      </c>
    </row>
    <row r="82" spans="2:5" ht="15">
      <c r="B82" s="4" t="s">
        <v>88</v>
      </c>
      <c r="C82" s="4" t="s">
        <v>88</v>
      </c>
      <c r="D82" s="4" t="s">
        <v>52</v>
      </c>
      <c r="E82" s="18">
        <v>1.7186696878147</v>
      </c>
    </row>
    <row r="83" spans="2:5" ht="15">
      <c r="B83" s="4" t="s">
        <v>88</v>
      </c>
      <c r="C83" s="4" t="s">
        <v>88</v>
      </c>
      <c r="D83" s="4" t="s">
        <v>57</v>
      </c>
      <c r="E83" s="18">
        <v>1.03409970089731</v>
      </c>
    </row>
    <row r="84" spans="2:5" ht="15">
      <c r="B84" s="4" t="s">
        <v>88</v>
      </c>
      <c r="C84" s="4" t="s">
        <v>88</v>
      </c>
      <c r="D84" s="4" t="s">
        <v>64</v>
      </c>
      <c r="E84" s="18">
        <v>1.38018557536467</v>
      </c>
    </row>
    <row r="85" spans="2:5" ht="15">
      <c r="B85" s="4" t="s">
        <v>88</v>
      </c>
      <c r="C85" s="4" t="s">
        <v>88</v>
      </c>
      <c r="D85" s="4" t="s">
        <v>41</v>
      </c>
      <c r="E85" s="18">
        <v>0.72997709923664</v>
      </c>
    </row>
    <row r="86" spans="2:5" ht="15">
      <c r="B86" s="4" t="s">
        <v>88</v>
      </c>
      <c r="C86" s="4" t="s">
        <v>88</v>
      </c>
      <c r="D86" s="4" t="s">
        <v>39</v>
      </c>
      <c r="E86" s="18">
        <v>0.65341928721174</v>
      </c>
    </row>
    <row r="87" spans="2:5" ht="15">
      <c r="B87" s="4" t="s">
        <v>88</v>
      </c>
      <c r="C87" s="4" t="s">
        <v>88</v>
      </c>
      <c r="D87" s="4" t="s">
        <v>55</v>
      </c>
      <c r="E87" s="18">
        <v>0.67020446927374</v>
      </c>
    </row>
    <row r="88" spans="2:5" ht="15">
      <c r="B88" s="4" t="s">
        <v>88</v>
      </c>
      <c r="C88" s="4" t="s">
        <v>88</v>
      </c>
      <c r="D88" s="4" t="s">
        <v>40</v>
      </c>
      <c r="E88" s="18">
        <v>0.96708484848485</v>
      </c>
    </row>
    <row r="89" spans="2:5" ht="15">
      <c r="B89" s="4" t="s">
        <v>88</v>
      </c>
      <c r="C89" s="4" t="s">
        <v>88</v>
      </c>
      <c r="D89" s="4" t="s">
        <v>85</v>
      </c>
      <c r="E89" s="18">
        <v>0.466</v>
      </c>
    </row>
    <row r="90" spans="2:5" ht="15">
      <c r="B90" s="4" t="s">
        <v>88</v>
      </c>
      <c r="C90" s="4" t="s">
        <v>24</v>
      </c>
      <c r="D90" s="4" t="s">
        <v>62</v>
      </c>
      <c r="E90" s="18">
        <v>0.99784566596195</v>
      </c>
    </row>
    <row r="91" spans="2:5" ht="15">
      <c r="B91" s="4" t="s">
        <v>88</v>
      </c>
      <c r="C91" s="4" t="s">
        <v>88</v>
      </c>
      <c r="D91" s="4" t="s">
        <v>59</v>
      </c>
      <c r="E91" s="18">
        <v>0.82956711409396</v>
      </c>
    </row>
    <row r="92" spans="2:5" ht="15">
      <c r="B92" s="4" t="s">
        <v>88</v>
      </c>
      <c r="C92" s="4" t="s">
        <v>88</v>
      </c>
      <c r="D92" s="4" t="s">
        <v>51</v>
      </c>
      <c r="E92" s="18">
        <v>0.50713004484305</v>
      </c>
    </row>
    <row r="93" spans="2:5" ht="15">
      <c r="B93" s="4" t="s">
        <v>88</v>
      </c>
      <c r="C93" s="4" t="s">
        <v>88</v>
      </c>
      <c r="D93" s="4" t="s">
        <v>47</v>
      </c>
      <c r="E93" s="18">
        <v>0.8851541218638</v>
      </c>
    </row>
    <row r="94" spans="2:5" ht="15">
      <c r="B94" s="4" t="s">
        <v>88</v>
      </c>
      <c r="C94" s="4" t="s">
        <v>88</v>
      </c>
      <c r="D94" s="4" t="s">
        <v>50</v>
      </c>
      <c r="E94" s="18">
        <v>1.1890576171875</v>
      </c>
    </row>
    <row r="95" spans="2:5" ht="15">
      <c r="B95" s="4" t="s">
        <v>88</v>
      </c>
      <c r="C95" s="4" t="s">
        <v>88</v>
      </c>
      <c r="D95" s="4" t="s">
        <v>68</v>
      </c>
      <c r="E95" s="18">
        <v>3.5897701863354</v>
      </c>
    </row>
    <row r="96" spans="2:5" ht="15">
      <c r="B96" s="4" t="s">
        <v>88</v>
      </c>
      <c r="C96" s="4" t="s">
        <v>88</v>
      </c>
      <c r="D96" s="4" t="s">
        <v>63</v>
      </c>
      <c r="E96" s="18">
        <v>0.42882537834692</v>
      </c>
    </row>
    <row r="97" spans="2:5" ht="15">
      <c r="B97" s="4" t="s">
        <v>88</v>
      </c>
      <c r="C97" s="4" t="s">
        <v>88</v>
      </c>
      <c r="D97" s="4" t="s">
        <v>58</v>
      </c>
      <c r="E97" s="18">
        <v>0.90972038834951</v>
      </c>
    </row>
    <row r="98" spans="2:5" ht="15">
      <c r="B98" s="4" t="s">
        <v>88</v>
      </c>
      <c r="C98" s="4" t="s">
        <v>88</v>
      </c>
      <c r="D98" s="4" t="s">
        <v>54</v>
      </c>
      <c r="E98" s="18">
        <v>1.2233414893617</v>
      </c>
    </row>
    <row r="99" spans="2:5" ht="15">
      <c r="B99" s="4" t="s">
        <v>88</v>
      </c>
      <c r="C99" s="4" t="s">
        <v>88</v>
      </c>
      <c r="D99" s="4" t="s">
        <v>52</v>
      </c>
      <c r="E99" s="18">
        <v>0.35537747035573</v>
      </c>
    </row>
    <row r="100" spans="2:5" ht="15">
      <c r="B100" s="4" t="s">
        <v>88</v>
      </c>
      <c r="C100" s="4" t="s">
        <v>88</v>
      </c>
      <c r="D100" s="4" t="s">
        <v>43</v>
      </c>
      <c r="E100" s="18">
        <v>0.52377719182597</v>
      </c>
    </row>
    <row r="101" spans="2:5" ht="15">
      <c r="B101" s="4" t="s">
        <v>88</v>
      </c>
      <c r="C101" s="4" t="s">
        <v>88</v>
      </c>
      <c r="D101" s="4" t="s">
        <v>57</v>
      </c>
      <c r="E101" s="18">
        <v>1.10280354879594</v>
      </c>
    </row>
    <row r="102" spans="2:5" ht="15">
      <c r="B102" s="4" t="s">
        <v>88</v>
      </c>
      <c r="C102" s="4" t="s">
        <v>88</v>
      </c>
      <c r="D102" s="4" t="s">
        <v>64</v>
      </c>
      <c r="E102" s="18">
        <v>1.51159459459459</v>
      </c>
    </row>
    <row r="103" spans="2:5" ht="15">
      <c r="B103" s="4" t="s">
        <v>88</v>
      </c>
      <c r="C103" s="4" t="s">
        <v>23</v>
      </c>
      <c r="D103" s="4" t="s">
        <v>62</v>
      </c>
      <c r="E103" s="18">
        <v>1.13973510324484</v>
      </c>
    </row>
    <row r="104" spans="2:5" ht="15">
      <c r="B104" s="4" t="s">
        <v>88</v>
      </c>
      <c r="C104" s="4" t="s">
        <v>88</v>
      </c>
      <c r="D104" s="4" t="s">
        <v>59</v>
      </c>
      <c r="E104" s="18">
        <v>1.13357750342936</v>
      </c>
    </row>
    <row r="105" spans="2:5" ht="15">
      <c r="B105" s="4" t="s">
        <v>88</v>
      </c>
      <c r="C105" s="4" t="s">
        <v>88</v>
      </c>
      <c r="D105" s="4" t="s">
        <v>47</v>
      </c>
      <c r="E105" s="18">
        <v>0.85505894105894</v>
      </c>
    </row>
    <row r="106" spans="2:5" ht="15">
      <c r="B106" s="4" t="s">
        <v>88</v>
      </c>
      <c r="C106" s="4" t="s">
        <v>88</v>
      </c>
      <c r="D106" s="4" t="s">
        <v>50</v>
      </c>
      <c r="E106" s="18">
        <v>1.20146721311475</v>
      </c>
    </row>
    <row r="107" spans="2:5" ht="15">
      <c r="B107" s="4" t="s">
        <v>88</v>
      </c>
      <c r="C107" s="4" t="s">
        <v>88</v>
      </c>
      <c r="D107" s="4" t="s">
        <v>68</v>
      </c>
      <c r="E107" s="18">
        <v>3.67234050179211</v>
      </c>
    </row>
    <row r="108" spans="2:5" ht="15">
      <c r="B108" s="4" t="s">
        <v>88</v>
      </c>
      <c r="C108" s="4" t="s">
        <v>88</v>
      </c>
      <c r="D108" s="4" t="s">
        <v>63</v>
      </c>
      <c r="E108" s="18">
        <v>0.5200405643739</v>
      </c>
    </row>
    <row r="109" spans="2:5" ht="15">
      <c r="B109" s="4" t="s">
        <v>88</v>
      </c>
      <c r="C109" s="4" t="s">
        <v>88</v>
      </c>
      <c r="D109" s="4" t="s">
        <v>58</v>
      </c>
      <c r="E109" s="18">
        <v>0.89688448540707</v>
      </c>
    </row>
    <row r="110" spans="2:5" ht="15">
      <c r="B110" s="4" t="s">
        <v>88</v>
      </c>
      <c r="C110" s="4" t="s">
        <v>88</v>
      </c>
      <c r="D110" s="4" t="s">
        <v>52</v>
      </c>
      <c r="E110" s="18">
        <v>0.81273949579832</v>
      </c>
    </row>
    <row r="111" spans="2:5" ht="15">
      <c r="B111" s="4" t="s">
        <v>88</v>
      </c>
      <c r="C111" s="4" t="s">
        <v>88</v>
      </c>
      <c r="D111" s="4" t="s">
        <v>43</v>
      </c>
      <c r="E111" s="18">
        <v>0.42931705131078</v>
      </c>
    </row>
    <row r="112" spans="2:5" ht="15">
      <c r="B112" s="4" t="s">
        <v>88</v>
      </c>
      <c r="C112" s="4" t="s">
        <v>88</v>
      </c>
      <c r="D112" s="4" t="s">
        <v>57</v>
      </c>
      <c r="E112" s="18">
        <v>0.96114880112835</v>
      </c>
    </row>
    <row r="113" spans="2:5" ht="15">
      <c r="B113" s="4" t="s">
        <v>88</v>
      </c>
      <c r="C113" s="4" t="s">
        <v>88</v>
      </c>
      <c r="D113" s="4" t="s">
        <v>64</v>
      </c>
      <c r="E113" s="18">
        <v>0.75893013100437</v>
      </c>
    </row>
    <row r="114" spans="2:5" ht="15">
      <c r="B114" s="4" t="s">
        <v>88</v>
      </c>
      <c r="C114" s="4" t="s">
        <v>88</v>
      </c>
      <c r="D114" s="4" t="s">
        <v>41</v>
      </c>
      <c r="E114" s="18">
        <v>0.8091330472103</v>
      </c>
    </row>
    <row r="115" spans="2:5" ht="15">
      <c r="B115" s="4" t="s">
        <v>88</v>
      </c>
      <c r="C115" s="4" t="s">
        <v>88</v>
      </c>
      <c r="D115" s="4" t="s">
        <v>65</v>
      </c>
      <c r="E115" s="18">
        <v>1.01043899204244</v>
      </c>
    </row>
    <row r="116" spans="2:5" ht="15">
      <c r="B116" s="4" t="s">
        <v>88</v>
      </c>
      <c r="C116" s="4" t="s">
        <v>21</v>
      </c>
      <c r="D116" s="4" t="s">
        <v>62</v>
      </c>
      <c r="E116" s="18">
        <v>0.92365246500304</v>
      </c>
    </row>
    <row r="117" spans="2:5" ht="15">
      <c r="B117" s="4" t="s">
        <v>88</v>
      </c>
      <c r="C117" s="4" t="s">
        <v>88</v>
      </c>
      <c r="D117" s="4" t="s">
        <v>51</v>
      </c>
      <c r="E117" s="18">
        <v>0.37402459016393</v>
      </c>
    </row>
    <row r="118" spans="2:5" ht="15">
      <c r="B118" s="4" t="s">
        <v>88</v>
      </c>
      <c r="C118" s="4" t="s">
        <v>88</v>
      </c>
      <c r="D118" s="4" t="s">
        <v>47</v>
      </c>
      <c r="E118" s="18">
        <v>0.83195574162679</v>
      </c>
    </row>
    <row r="119" spans="2:5" ht="15">
      <c r="B119" s="4" t="s">
        <v>88</v>
      </c>
      <c r="C119" s="4" t="s">
        <v>88</v>
      </c>
      <c r="D119" s="4" t="s">
        <v>50</v>
      </c>
      <c r="E119" s="18">
        <v>1.16422942884802</v>
      </c>
    </row>
    <row r="120" spans="2:5" ht="15">
      <c r="B120" s="4" t="s">
        <v>88</v>
      </c>
      <c r="C120" s="4" t="s">
        <v>88</v>
      </c>
      <c r="D120" s="4" t="s">
        <v>68</v>
      </c>
      <c r="E120" s="18">
        <v>3.65009926470588</v>
      </c>
    </row>
    <row r="121" spans="2:5" ht="15">
      <c r="B121" s="4" t="s">
        <v>88</v>
      </c>
      <c r="C121" s="4" t="s">
        <v>88</v>
      </c>
      <c r="D121" s="4" t="s">
        <v>63</v>
      </c>
      <c r="E121" s="18">
        <v>0.59776099881094</v>
      </c>
    </row>
    <row r="122" spans="2:5" ht="15">
      <c r="B122" s="4" t="s">
        <v>88</v>
      </c>
      <c r="C122" s="4" t="s">
        <v>88</v>
      </c>
      <c r="D122" s="4" t="s">
        <v>58</v>
      </c>
      <c r="E122" s="18">
        <v>0.8927590966123</v>
      </c>
    </row>
    <row r="123" spans="2:5" ht="15">
      <c r="B123" s="4" t="s">
        <v>88</v>
      </c>
      <c r="C123" s="4" t="s">
        <v>88</v>
      </c>
      <c r="D123" s="4" t="s">
        <v>37</v>
      </c>
      <c r="E123" s="18">
        <v>0.66577173913043</v>
      </c>
    </row>
    <row r="124" spans="2:5" ht="15">
      <c r="B124" s="4" t="s">
        <v>88</v>
      </c>
      <c r="C124" s="4" t="s">
        <v>88</v>
      </c>
      <c r="D124" s="4" t="s">
        <v>52</v>
      </c>
      <c r="E124" s="18">
        <v>0.32236526447314</v>
      </c>
    </row>
    <row r="125" spans="2:5" ht="15">
      <c r="B125" s="4" t="s">
        <v>88</v>
      </c>
      <c r="C125" s="4" t="s">
        <v>88</v>
      </c>
      <c r="D125" s="4" t="s">
        <v>53</v>
      </c>
      <c r="E125" s="18">
        <v>1.42943853211009</v>
      </c>
    </row>
    <row r="126" spans="2:5" ht="15">
      <c r="B126" s="4" t="s">
        <v>88</v>
      </c>
      <c r="C126" s="4" t="s">
        <v>88</v>
      </c>
      <c r="D126" s="4" t="s">
        <v>43</v>
      </c>
      <c r="E126" s="18">
        <v>0.95968356643357</v>
      </c>
    </row>
    <row r="127" spans="2:5" ht="15">
      <c r="B127" s="4" t="s">
        <v>88</v>
      </c>
      <c r="C127" s="4" t="s">
        <v>88</v>
      </c>
      <c r="D127" s="4" t="s">
        <v>57</v>
      </c>
      <c r="E127" s="18">
        <v>0.9660623624358</v>
      </c>
    </row>
    <row r="128" spans="2:5" ht="15">
      <c r="B128" s="4" t="s">
        <v>88</v>
      </c>
      <c r="C128" s="4" t="s">
        <v>88</v>
      </c>
      <c r="D128" s="4" t="s">
        <v>64</v>
      </c>
      <c r="E128" s="18">
        <v>1.18879695024077</v>
      </c>
    </row>
    <row r="129" spans="2:5" ht="15">
      <c r="B129" s="4" t="s">
        <v>0</v>
      </c>
      <c r="C129" s="4" t="s">
        <v>29</v>
      </c>
      <c r="D129" s="4" t="s">
        <v>62</v>
      </c>
      <c r="E129" s="18">
        <v>0.64283962264151</v>
      </c>
    </row>
    <row r="130" spans="2:5" ht="15">
      <c r="B130" s="4" t="s">
        <v>88</v>
      </c>
      <c r="C130" s="4" t="s">
        <v>88</v>
      </c>
      <c r="D130" s="4" t="s">
        <v>63</v>
      </c>
      <c r="E130" s="18">
        <v>0.51419512195122</v>
      </c>
    </row>
    <row r="131" spans="2:5" ht="15">
      <c r="B131" s="4" t="s">
        <v>88</v>
      </c>
      <c r="C131" s="4" t="s">
        <v>88</v>
      </c>
      <c r="D131" s="4" t="s">
        <v>58</v>
      </c>
      <c r="E131" s="18">
        <v>0.89302083333333</v>
      </c>
    </row>
    <row r="132" spans="2:5" ht="15">
      <c r="B132" s="4" t="s">
        <v>88</v>
      </c>
      <c r="C132" s="4" t="s">
        <v>88</v>
      </c>
      <c r="D132" s="4" t="s">
        <v>52</v>
      </c>
      <c r="E132" s="18">
        <v>0.2014</v>
      </c>
    </row>
    <row r="133" spans="2:5" ht="15">
      <c r="B133" s="4" t="s">
        <v>88</v>
      </c>
      <c r="C133" s="4" t="s">
        <v>88</v>
      </c>
      <c r="D133" s="4" t="s">
        <v>57</v>
      </c>
      <c r="E133" s="18">
        <v>0.697646875</v>
      </c>
    </row>
    <row r="134" spans="2:5" ht="15">
      <c r="B134" s="4" t="s">
        <v>88</v>
      </c>
      <c r="C134" s="4" t="s">
        <v>88</v>
      </c>
      <c r="D134" s="4" t="s">
        <v>40</v>
      </c>
      <c r="E134" s="18">
        <v>0.86487341772152</v>
      </c>
    </row>
    <row r="135" spans="2:5" ht="15">
      <c r="B135" s="4" t="s">
        <v>88</v>
      </c>
      <c r="C135" s="4" t="s">
        <v>89</v>
      </c>
      <c r="D135" s="4" t="s">
        <v>62</v>
      </c>
      <c r="E135" s="18">
        <v>0.57424789915966</v>
      </c>
    </row>
    <row r="136" spans="2:5" ht="15">
      <c r="B136" s="4" t="s">
        <v>88</v>
      </c>
      <c r="C136" s="4" t="s">
        <v>88</v>
      </c>
      <c r="D136" s="4" t="s">
        <v>57</v>
      </c>
      <c r="E136" s="18">
        <v>0.82953543307087</v>
      </c>
    </row>
    <row r="137" spans="2:5" ht="15">
      <c r="B137" s="4" t="s">
        <v>88</v>
      </c>
      <c r="C137" s="4" t="s">
        <v>88</v>
      </c>
      <c r="D137" s="4" t="s">
        <v>40</v>
      </c>
      <c r="E137" s="18">
        <v>0.91280434782609</v>
      </c>
    </row>
    <row r="138" spans="2:5" ht="15">
      <c r="B138" s="4" t="s">
        <v>88</v>
      </c>
      <c r="C138" s="4" t="s">
        <v>34</v>
      </c>
      <c r="D138" s="4" t="s">
        <v>62</v>
      </c>
      <c r="E138" s="18">
        <v>0.86129723756906</v>
      </c>
    </row>
    <row r="139" spans="2:5" ht="15">
      <c r="B139" s="4" t="s">
        <v>88</v>
      </c>
      <c r="C139" s="4" t="s">
        <v>88</v>
      </c>
      <c r="D139" s="4" t="s">
        <v>63</v>
      </c>
      <c r="E139" s="18">
        <v>0.602828125</v>
      </c>
    </row>
    <row r="140" spans="2:5" ht="15">
      <c r="B140" s="4" t="s">
        <v>88</v>
      </c>
      <c r="C140" s="4" t="s">
        <v>88</v>
      </c>
      <c r="D140" s="4" t="s">
        <v>58</v>
      </c>
      <c r="E140" s="18">
        <v>0.8918480565371</v>
      </c>
    </row>
    <row r="141" spans="2:5" ht="15">
      <c r="B141" s="4" t="s">
        <v>88</v>
      </c>
      <c r="C141" s="4" t="s">
        <v>88</v>
      </c>
      <c r="D141" s="4" t="s">
        <v>52</v>
      </c>
      <c r="E141" s="18">
        <v>0.33268067226891</v>
      </c>
    </row>
    <row r="142" spans="2:5" ht="15">
      <c r="B142" s="4" t="s">
        <v>88</v>
      </c>
      <c r="C142" s="4" t="s">
        <v>88</v>
      </c>
      <c r="D142" s="4" t="s">
        <v>57</v>
      </c>
      <c r="E142" s="18">
        <v>0.69160107526882</v>
      </c>
    </row>
    <row r="143" spans="2:5" ht="15">
      <c r="B143" s="4" t="s">
        <v>88</v>
      </c>
      <c r="C143" s="4" t="s">
        <v>88</v>
      </c>
      <c r="D143" s="4" t="s">
        <v>40</v>
      </c>
      <c r="E143" s="18">
        <v>0.90447252747253</v>
      </c>
    </row>
    <row r="144" spans="2:5" ht="15">
      <c r="B144" s="4" t="s">
        <v>88</v>
      </c>
      <c r="C144" s="4" t="s">
        <v>33</v>
      </c>
      <c r="D144" s="4" t="s">
        <v>62</v>
      </c>
      <c r="E144" s="18">
        <v>0.95958425063506</v>
      </c>
    </row>
    <row r="145" spans="2:5" ht="15">
      <c r="B145" s="4" t="s">
        <v>88</v>
      </c>
      <c r="C145" s="4" t="s">
        <v>88</v>
      </c>
      <c r="D145" s="4" t="s">
        <v>68</v>
      </c>
      <c r="E145" s="18">
        <v>3.4556875</v>
      </c>
    </row>
    <row r="146" spans="2:5" ht="15">
      <c r="B146" s="4" t="s">
        <v>88</v>
      </c>
      <c r="C146" s="4" t="s">
        <v>88</v>
      </c>
      <c r="D146" s="4" t="s">
        <v>63</v>
      </c>
      <c r="E146" s="18">
        <v>0.49245604395604</v>
      </c>
    </row>
    <row r="147" spans="2:5" ht="15">
      <c r="B147" s="4" t="s">
        <v>88</v>
      </c>
      <c r="C147" s="4" t="s">
        <v>88</v>
      </c>
      <c r="D147" s="4" t="s">
        <v>58</v>
      </c>
      <c r="E147" s="18">
        <v>0.9074678111588</v>
      </c>
    </row>
    <row r="148" spans="2:5" ht="15">
      <c r="B148" s="4" t="s">
        <v>88</v>
      </c>
      <c r="C148" s="4" t="s">
        <v>88</v>
      </c>
      <c r="D148" s="4" t="s">
        <v>52</v>
      </c>
      <c r="E148" s="18">
        <v>0.34325925925926</v>
      </c>
    </row>
    <row r="149" spans="2:5" ht="15">
      <c r="B149" s="4" t="s">
        <v>88</v>
      </c>
      <c r="C149" s="4" t="s">
        <v>88</v>
      </c>
      <c r="D149" s="4" t="s">
        <v>53</v>
      </c>
      <c r="E149" s="18">
        <v>0.9108844765343</v>
      </c>
    </row>
    <row r="150" spans="2:5" ht="15">
      <c r="B150" s="4" t="s">
        <v>88</v>
      </c>
      <c r="C150" s="4" t="s">
        <v>88</v>
      </c>
      <c r="D150" s="4" t="s">
        <v>57</v>
      </c>
      <c r="E150" s="18">
        <v>0.76518738170347</v>
      </c>
    </row>
    <row r="151" spans="2:5" ht="15">
      <c r="B151" s="4" t="s">
        <v>88</v>
      </c>
      <c r="C151" s="4" t="s">
        <v>88</v>
      </c>
      <c r="D151" s="4" t="s">
        <v>40</v>
      </c>
      <c r="E151" s="18">
        <v>0.73194827586207</v>
      </c>
    </row>
    <row r="152" spans="2:5" ht="15">
      <c r="B152" s="4" t="s">
        <v>88</v>
      </c>
      <c r="C152" s="4" t="s">
        <v>28</v>
      </c>
      <c r="D152" s="4" t="s">
        <v>62</v>
      </c>
      <c r="E152" s="18">
        <v>0.88371676891616</v>
      </c>
    </row>
    <row r="153" spans="2:5" ht="15">
      <c r="B153" s="4" t="s">
        <v>88</v>
      </c>
      <c r="C153" s="4" t="s">
        <v>88</v>
      </c>
      <c r="D153" s="4" t="s">
        <v>63</v>
      </c>
      <c r="E153" s="18">
        <v>0.46088607594937</v>
      </c>
    </row>
    <row r="154" spans="2:5" ht="15">
      <c r="B154" s="4" t="s">
        <v>88</v>
      </c>
      <c r="C154" s="4" t="s">
        <v>88</v>
      </c>
      <c r="D154" s="4" t="s">
        <v>58</v>
      </c>
      <c r="E154" s="18">
        <v>0.90793308550186</v>
      </c>
    </row>
    <row r="155" spans="2:5" ht="15">
      <c r="B155" s="4" t="s">
        <v>88</v>
      </c>
      <c r="C155" s="4" t="s">
        <v>88</v>
      </c>
      <c r="D155" s="4" t="s">
        <v>52</v>
      </c>
      <c r="E155" s="18">
        <v>0.2843652173913</v>
      </c>
    </row>
    <row r="156" spans="2:5" ht="15">
      <c r="B156" s="4" t="s">
        <v>88</v>
      </c>
      <c r="C156" s="4" t="s">
        <v>88</v>
      </c>
      <c r="D156" s="4" t="s">
        <v>53</v>
      </c>
      <c r="E156" s="18">
        <v>0.72574615384615</v>
      </c>
    </row>
    <row r="157" spans="2:5" ht="15">
      <c r="B157" s="4" t="s">
        <v>88</v>
      </c>
      <c r="C157" s="4" t="s">
        <v>88</v>
      </c>
      <c r="D157" s="4" t="s">
        <v>57</v>
      </c>
      <c r="E157" s="18">
        <v>0.83886149253731</v>
      </c>
    </row>
    <row r="158" spans="2:5" ht="15">
      <c r="B158" s="4" t="s">
        <v>88</v>
      </c>
      <c r="C158" s="4" t="s">
        <v>88</v>
      </c>
      <c r="D158" s="4" t="s">
        <v>40</v>
      </c>
      <c r="E158" s="18">
        <v>0.84396713615023</v>
      </c>
    </row>
    <row r="159" spans="2:5" ht="15">
      <c r="B159" s="4" t="s">
        <v>88</v>
      </c>
      <c r="C159" s="4" t="s">
        <v>32</v>
      </c>
      <c r="D159" s="4" t="s">
        <v>62</v>
      </c>
      <c r="E159" s="18">
        <v>0.71091346542661</v>
      </c>
    </row>
    <row r="160" spans="2:5" ht="15">
      <c r="B160" s="4" t="s">
        <v>88</v>
      </c>
      <c r="C160" s="4" t="s">
        <v>88</v>
      </c>
      <c r="D160" s="4" t="s">
        <v>63</v>
      </c>
      <c r="E160" s="18">
        <v>0.46943941109853</v>
      </c>
    </row>
    <row r="161" spans="2:5" ht="15">
      <c r="B161" s="4" t="s">
        <v>88</v>
      </c>
      <c r="C161" s="4" t="s">
        <v>88</v>
      </c>
      <c r="D161" s="4" t="s">
        <v>58</v>
      </c>
      <c r="E161" s="18">
        <v>0.911368</v>
      </c>
    </row>
    <row r="162" spans="2:5" ht="15">
      <c r="B162" s="4" t="s">
        <v>88</v>
      </c>
      <c r="C162" s="4" t="s">
        <v>88</v>
      </c>
      <c r="D162" s="4" t="s">
        <v>52</v>
      </c>
      <c r="E162" s="18">
        <v>0.33246254681648</v>
      </c>
    </row>
    <row r="163" spans="2:5" ht="15">
      <c r="B163" s="4" t="s">
        <v>88</v>
      </c>
      <c r="C163" s="4" t="s">
        <v>88</v>
      </c>
      <c r="D163" s="4" t="s">
        <v>43</v>
      </c>
      <c r="E163" s="18">
        <v>0.49904550050556</v>
      </c>
    </row>
    <row r="164" spans="2:5" ht="15">
      <c r="B164" s="4" t="s">
        <v>88</v>
      </c>
      <c r="C164" s="4" t="s">
        <v>88</v>
      </c>
      <c r="D164" s="4" t="s">
        <v>57</v>
      </c>
      <c r="E164" s="18">
        <v>0.77362583518931</v>
      </c>
    </row>
    <row r="165" spans="2:5" ht="15">
      <c r="B165" s="4" t="s">
        <v>88</v>
      </c>
      <c r="C165" s="4" t="s">
        <v>88</v>
      </c>
      <c r="D165" s="4" t="s">
        <v>40</v>
      </c>
      <c r="E165" s="18">
        <v>0.96346411483254</v>
      </c>
    </row>
    <row r="166" spans="2:5" ht="15">
      <c r="B166" s="4" t="s">
        <v>88</v>
      </c>
      <c r="C166" s="4" t="s">
        <v>30</v>
      </c>
      <c r="D166" s="4" t="s">
        <v>62</v>
      </c>
      <c r="E166" s="18">
        <v>0.73055841121495</v>
      </c>
    </row>
    <row r="167" spans="2:5" ht="15">
      <c r="B167" s="4" t="s">
        <v>88</v>
      </c>
      <c r="C167" s="4" t="s">
        <v>88</v>
      </c>
      <c r="D167" s="4" t="s">
        <v>63</v>
      </c>
      <c r="E167" s="18">
        <v>0.60421666666667</v>
      </c>
    </row>
    <row r="168" spans="2:5" ht="15">
      <c r="B168" s="4" t="s">
        <v>88</v>
      </c>
      <c r="C168" s="4" t="s">
        <v>88</v>
      </c>
      <c r="D168" s="4" t="s">
        <v>58</v>
      </c>
      <c r="E168" s="18">
        <v>0.91247663551402</v>
      </c>
    </row>
    <row r="169" spans="2:5" ht="15">
      <c r="B169" s="4" t="s">
        <v>88</v>
      </c>
      <c r="C169" s="4" t="s">
        <v>88</v>
      </c>
      <c r="D169" s="4" t="s">
        <v>52</v>
      </c>
      <c r="E169" s="18">
        <v>0.31110126582278</v>
      </c>
    </row>
    <row r="170" spans="2:5" ht="15">
      <c r="B170" s="4" t="s">
        <v>88</v>
      </c>
      <c r="C170" s="4" t="s">
        <v>88</v>
      </c>
      <c r="D170" s="4" t="s">
        <v>57</v>
      </c>
      <c r="E170" s="18">
        <v>0.79451858567543</v>
      </c>
    </row>
    <row r="171" spans="2:5" ht="15">
      <c r="B171" s="4" t="s">
        <v>88</v>
      </c>
      <c r="C171" s="4" t="s">
        <v>88</v>
      </c>
      <c r="D171" s="4" t="s">
        <v>40</v>
      </c>
      <c r="E171" s="18">
        <v>0.83818018018018</v>
      </c>
    </row>
    <row r="172" spans="2:5" ht="15">
      <c r="B172" s="4" t="s">
        <v>88</v>
      </c>
      <c r="C172" s="4" t="s">
        <v>31</v>
      </c>
      <c r="D172" s="4" t="s">
        <v>62</v>
      </c>
      <c r="E172" s="18">
        <v>0.91653820412716</v>
      </c>
    </row>
    <row r="173" spans="2:5" ht="15">
      <c r="B173" s="4" t="s">
        <v>88</v>
      </c>
      <c r="C173" s="4" t="s">
        <v>88</v>
      </c>
      <c r="D173" s="4" t="s">
        <v>63</v>
      </c>
      <c r="E173" s="18">
        <v>0.38580759162304</v>
      </c>
    </row>
    <row r="174" spans="2:5" ht="15">
      <c r="B174" s="4" t="s">
        <v>88</v>
      </c>
      <c r="C174" s="4" t="s">
        <v>88</v>
      </c>
      <c r="D174" s="4" t="s">
        <v>58</v>
      </c>
      <c r="E174" s="18">
        <v>0.89476103896104</v>
      </c>
    </row>
    <row r="175" spans="2:5" ht="15">
      <c r="B175" s="4" t="s">
        <v>88</v>
      </c>
      <c r="C175" s="4" t="s">
        <v>88</v>
      </c>
      <c r="D175" s="4" t="s">
        <v>52</v>
      </c>
      <c r="E175" s="18">
        <v>0.26327894736842</v>
      </c>
    </row>
    <row r="176" spans="2:5" ht="15">
      <c r="B176" s="4" t="s">
        <v>88</v>
      </c>
      <c r="C176" s="4" t="s">
        <v>88</v>
      </c>
      <c r="D176" s="4" t="s">
        <v>57</v>
      </c>
      <c r="E176" s="18">
        <v>0.95165208034433</v>
      </c>
    </row>
    <row r="177" spans="2:5" ht="15">
      <c r="B177" s="4" t="s">
        <v>88</v>
      </c>
      <c r="C177" s="4" t="s">
        <v>88</v>
      </c>
      <c r="D177" s="4" t="s">
        <v>40</v>
      </c>
      <c r="E177" s="18">
        <v>0.90675757575758</v>
      </c>
    </row>
    <row r="178" spans="2:5" ht="15">
      <c r="B178" s="4" t="s">
        <v>88</v>
      </c>
      <c r="C178" s="4" t="s">
        <v>90</v>
      </c>
      <c r="D178" s="4" t="s">
        <v>62</v>
      </c>
      <c r="E178" s="18">
        <v>0.82922604422604</v>
      </c>
    </row>
    <row r="179" spans="2:5" ht="15">
      <c r="B179" s="4" t="s">
        <v>88</v>
      </c>
      <c r="C179" s="4" t="s">
        <v>88</v>
      </c>
      <c r="D179" s="4" t="s">
        <v>63</v>
      </c>
      <c r="E179" s="18">
        <v>0.44570921985816</v>
      </c>
    </row>
    <row r="180" spans="2:5" ht="15">
      <c r="B180" s="4" t="s">
        <v>88</v>
      </c>
      <c r="C180" s="4" t="s">
        <v>88</v>
      </c>
      <c r="D180" s="4" t="s">
        <v>58</v>
      </c>
      <c r="E180" s="18">
        <v>0.90962096774194</v>
      </c>
    </row>
    <row r="181" spans="2:5" ht="15">
      <c r="B181" s="4" t="s">
        <v>88</v>
      </c>
      <c r="C181" s="4" t="s">
        <v>88</v>
      </c>
      <c r="D181" s="4" t="s">
        <v>52</v>
      </c>
      <c r="E181" s="18">
        <v>0.28651282051282</v>
      </c>
    </row>
    <row r="182" spans="2:5" ht="15">
      <c r="B182" s="4" t="s">
        <v>88</v>
      </c>
      <c r="C182" s="4" t="s">
        <v>88</v>
      </c>
      <c r="D182" s="4" t="s">
        <v>57</v>
      </c>
      <c r="E182" s="18">
        <v>0.8273400974026</v>
      </c>
    </row>
    <row r="183" spans="2:5" ht="15">
      <c r="B183" s="4" t="s">
        <v>88</v>
      </c>
      <c r="C183" s="4" t="s">
        <v>88</v>
      </c>
      <c r="D183" s="4" t="s">
        <v>40</v>
      </c>
      <c r="E183" s="18">
        <v>0.90415037593985</v>
      </c>
    </row>
    <row r="184" spans="2:5" ht="15">
      <c r="B184" s="4" t="s">
        <v>88</v>
      </c>
      <c r="C184" s="4" t="s">
        <v>91</v>
      </c>
      <c r="D184" s="4" t="s">
        <v>62</v>
      </c>
      <c r="E184" s="18">
        <v>1.00698212407992</v>
      </c>
    </row>
    <row r="185" spans="2:5" ht="15">
      <c r="B185" s="4" t="s">
        <v>88</v>
      </c>
      <c r="C185" s="4" t="s">
        <v>88</v>
      </c>
      <c r="D185" s="4" t="s">
        <v>63</v>
      </c>
      <c r="E185" s="18">
        <v>0.3109176201373</v>
      </c>
    </row>
    <row r="186" spans="2:5" ht="15">
      <c r="B186" s="4" t="s">
        <v>88</v>
      </c>
      <c r="C186" s="4" t="s">
        <v>88</v>
      </c>
      <c r="D186" s="4" t="s">
        <v>58</v>
      </c>
      <c r="E186" s="18">
        <v>0.89236102236422</v>
      </c>
    </row>
    <row r="187" spans="2:5" ht="15">
      <c r="B187" s="4" t="s">
        <v>88</v>
      </c>
      <c r="C187" s="4" t="s">
        <v>88</v>
      </c>
      <c r="D187" s="4" t="s">
        <v>54</v>
      </c>
      <c r="E187" s="18">
        <v>1.57883832335329</v>
      </c>
    </row>
    <row r="188" spans="2:5" ht="15">
      <c r="B188" s="4" t="s">
        <v>88</v>
      </c>
      <c r="C188" s="4" t="s">
        <v>88</v>
      </c>
      <c r="D188" s="4" t="s">
        <v>52</v>
      </c>
      <c r="E188" s="18">
        <v>0.29371508379888</v>
      </c>
    </row>
    <row r="189" spans="2:5" ht="15">
      <c r="B189" s="4" t="s">
        <v>88</v>
      </c>
      <c r="C189" s="4" t="s">
        <v>88</v>
      </c>
      <c r="D189" s="4" t="s">
        <v>53</v>
      </c>
      <c r="E189" s="18">
        <v>1.4398432160804</v>
      </c>
    </row>
    <row r="190" spans="2:5" ht="15">
      <c r="B190" s="4" t="s">
        <v>88</v>
      </c>
      <c r="C190" s="4" t="s">
        <v>88</v>
      </c>
      <c r="D190" s="4" t="s">
        <v>57</v>
      </c>
      <c r="E190" s="18">
        <v>0.85468835429196</v>
      </c>
    </row>
    <row r="191" spans="2:5" ht="15">
      <c r="B191" s="4" t="s">
        <v>88</v>
      </c>
      <c r="C191" s="4" t="s">
        <v>88</v>
      </c>
      <c r="D191" s="4" t="s">
        <v>40</v>
      </c>
      <c r="E191" s="18">
        <v>0.76253333333333</v>
      </c>
    </row>
    <row r="192" spans="2:5" ht="15">
      <c r="B192" s="4" t="s">
        <v>88</v>
      </c>
      <c r="C192" s="4" t="s">
        <v>92</v>
      </c>
      <c r="D192" s="4" t="s">
        <v>62</v>
      </c>
      <c r="E192" s="18">
        <v>0.78168</v>
      </c>
    </row>
    <row r="193" spans="2:5" ht="15">
      <c r="B193" s="4" t="s">
        <v>88</v>
      </c>
      <c r="C193" s="4" t="s">
        <v>88</v>
      </c>
      <c r="D193" s="4" t="s">
        <v>63</v>
      </c>
      <c r="E193" s="18">
        <v>0.854875</v>
      </c>
    </row>
    <row r="194" spans="2:5" ht="15">
      <c r="B194" s="4" t="s">
        <v>88</v>
      </c>
      <c r="C194" s="4" t="s">
        <v>88</v>
      </c>
      <c r="D194" s="4" t="s">
        <v>52</v>
      </c>
      <c r="E194" s="18">
        <v>0.32861344537815</v>
      </c>
    </row>
    <row r="195" spans="2:5" ht="15">
      <c r="B195" s="4" t="s">
        <v>88</v>
      </c>
      <c r="C195" s="4" t="s">
        <v>88</v>
      </c>
      <c r="D195" s="4" t="s">
        <v>57</v>
      </c>
      <c r="E195" s="18">
        <v>0.77978283712785</v>
      </c>
    </row>
    <row r="196" spans="2:5" ht="15">
      <c r="B196" s="4" t="s">
        <v>88</v>
      </c>
      <c r="C196" s="4" t="s">
        <v>88</v>
      </c>
      <c r="D196" s="4" t="s">
        <v>40</v>
      </c>
      <c r="E196" s="18">
        <v>0.76482517482517</v>
      </c>
    </row>
    <row r="197" spans="2:5" ht="15">
      <c r="B197" s="4" t="s">
        <v>88</v>
      </c>
      <c r="C197" s="4" t="s">
        <v>93</v>
      </c>
      <c r="D197" s="4" t="s">
        <v>62</v>
      </c>
      <c r="E197" s="18">
        <v>0.69832795698925</v>
      </c>
    </row>
    <row r="198" spans="2:5" ht="15">
      <c r="B198" s="4" t="s">
        <v>88</v>
      </c>
      <c r="C198" s="4" t="s">
        <v>88</v>
      </c>
      <c r="D198" s="4" t="s">
        <v>63</v>
      </c>
      <c r="E198" s="18">
        <v>0.61595555555556</v>
      </c>
    </row>
    <row r="199" spans="2:5" ht="15">
      <c r="B199" s="4" t="s">
        <v>88</v>
      </c>
      <c r="C199" s="4" t="s">
        <v>88</v>
      </c>
      <c r="D199" s="4" t="s">
        <v>52</v>
      </c>
      <c r="E199" s="18">
        <v>0.32432926829268</v>
      </c>
    </row>
    <row r="200" spans="2:5" ht="15">
      <c r="B200" s="4" t="s">
        <v>88</v>
      </c>
      <c r="C200" s="4" t="s">
        <v>88</v>
      </c>
      <c r="D200" s="4" t="s">
        <v>57</v>
      </c>
      <c r="E200" s="18">
        <v>0.77410881801126</v>
      </c>
    </row>
    <row r="201" spans="2:5" ht="15">
      <c r="B201" s="4" t="s">
        <v>88</v>
      </c>
      <c r="C201" s="4" t="s">
        <v>88</v>
      </c>
      <c r="D201" s="4" t="s">
        <v>40</v>
      </c>
      <c r="E201" s="18">
        <v>0.87022222222222</v>
      </c>
    </row>
    <row r="202" spans="2:5" ht="15">
      <c r="B202" s="4" t="s">
        <v>94</v>
      </c>
      <c r="C202" s="4" t="s">
        <v>88</v>
      </c>
      <c r="D202" s="4" t="s">
        <v>88</v>
      </c>
      <c r="E202" s="18">
        <v>1.01273108936203</v>
      </c>
    </row>
    <row r="203" ht="15">
      <c r="E203" s="17"/>
    </row>
    <row r="204" ht="15">
      <c r="E204" s="17"/>
    </row>
    <row r="205" ht="15">
      <c r="E205" s="17"/>
    </row>
  </sheetData>
  <sheetProtection/>
  <autoFilter ref="B3:E3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bestFit="1" customWidth="1"/>
    <col min="2" max="2" width="8.28125" style="0" bestFit="1" customWidth="1"/>
    <col min="3" max="3" width="8.28125" style="0" customWidth="1"/>
    <col min="4" max="6" width="9.00390625" style="0" bestFit="1" customWidth="1"/>
    <col min="7" max="9" width="4.57421875" style="0" bestFit="1" customWidth="1"/>
  </cols>
  <sheetData>
    <row r="1" ht="15.75">
      <c r="A1" s="7" t="s">
        <v>72</v>
      </c>
    </row>
    <row r="2" ht="15.75">
      <c r="A2" s="7"/>
    </row>
    <row r="3" spans="1:6" ht="15">
      <c r="A3" s="9" t="s">
        <v>73</v>
      </c>
      <c r="B3" s="9" t="s">
        <v>78</v>
      </c>
      <c r="C3" s="15" t="s">
        <v>87</v>
      </c>
      <c r="D3" s="15" t="s">
        <v>86</v>
      </c>
      <c r="E3" s="15" t="s">
        <v>71</v>
      </c>
      <c r="F3" s="15" t="s">
        <v>61</v>
      </c>
    </row>
    <row r="4" spans="1:9" ht="15">
      <c r="A4" s="23" t="s">
        <v>74</v>
      </c>
      <c r="B4" s="11" t="s">
        <v>20</v>
      </c>
      <c r="C4" s="22">
        <v>1.62615626040374</v>
      </c>
      <c r="D4" s="13">
        <v>1.6</v>
      </c>
      <c r="E4" s="5">
        <v>1.53</v>
      </c>
      <c r="F4" s="5">
        <v>1.52671262118384</v>
      </c>
      <c r="G4" s="16">
        <v>1</v>
      </c>
      <c r="H4" s="16">
        <v>0.96</v>
      </c>
      <c r="I4" s="16">
        <v>0.91</v>
      </c>
    </row>
    <row r="5" spans="1:9" ht="15">
      <c r="A5" s="23"/>
      <c r="B5" s="11" t="s">
        <v>19</v>
      </c>
      <c r="C5" s="22">
        <v>0.46082395087001</v>
      </c>
      <c r="D5" s="13">
        <v>0.42</v>
      </c>
      <c r="E5" s="5">
        <v>0.46</v>
      </c>
      <c r="F5" s="5">
        <v>0.41212706001462</v>
      </c>
      <c r="G5" s="16">
        <v>1</v>
      </c>
      <c r="H5" s="16">
        <v>0.96</v>
      </c>
      <c r="I5" s="16">
        <v>0.91</v>
      </c>
    </row>
    <row r="6" spans="1:9" ht="15">
      <c r="A6" s="23"/>
      <c r="B6" s="11" t="s">
        <v>18</v>
      </c>
      <c r="C6" s="22">
        <v>1.16308120875469</v>
      </c>
      <c r="D6" s="13">
        <v>1.19</v>
      </c>
      <c r="E6" s="5">
        <v>1.16</v>
      </c>
      <c r="F6" s="5">
        <v>1.08382740624423</v>
      </c>
      <c r="G6" s="16">
        <v>1</v>
      </c>
      <c r="H6" s="16">
        <v>0.96</v>
      </c>
      <c r="I6" s="16">
        <v>0.91</v>
      </c>
    </row>
    <row r="7" spans="1:9" ht="15">
      <c r="A7" s="23"/>
      <c r="B7" s="10" t="s">
        <v>79</v>
      </c>
      <c r="C7" s="21">
        <v>1.18724061666489</v>
      </c>
      <c r="D7" s="14">
        <v>1.18</v>
      </c>
      <c r="E7" s="6">
        <v>1.15</v>
      </c>
      <c r="F7" s="6">
        <v>1.11</v>
      </c>
      <c r="G7" s="16">
        <v>1</v>
      </c>
      <c r="H7" s="16">
        <v>0.96</v>
      </c>
      <c r="I7" s="16">
        <v>0.91</v>
      </c>
    </row>
    <row r="8" spans="1:9" ht="15">
      <c r="A8" s="23" t="s">
        <v>75</v>
      </c>
      <c r="B8" s="11" t="s">
        <v>17</v>
      </c>
      <c r="C8" s="22">
        <v>1.01894510153983</v>
      </c>
      <c r="D8" s="13">
        <v>1.06</v>
      </c>
      <c r="E8" s="5">
        <v>1.03</v>
      </c>
      <c r="F8" s="5">
        <v>0.92980596462666</v>
      </c>
      <c r="G8" s="16">
        <v>1</v>
      </c>
      <c r="H8" s="16">
        <v>0.96</v>
      </c>
      <c r="I8" s="16">
        <v>0.91</v>
      </c>
    </row>
    <row r="9" spans="1:9" ht="15">
      <c r="A9" s="23"/>
      <c r="B9" s="11" t="s">
        <v>14</v>
      </c>
      <c r="C9" s="22">
        <v>0.9155463362069</v>
      </c>
      <c r="D9" s="13">
        <v>0.89</v>
      </c>
      <c r="E9" s="5">
        <v>0.86</v>
      </c>
      <c r="F9" s="5">
        <v>0.82951042439225</v>
      </c>
      <c r="G9" s="16">
        <v>1</v>
      </c>
      <c r="H9" s="16">
        <v>0.96</v>
      </c>
      <c r="I9" s="16">
        <v>0.91</v>
      </c>
    </row>
    <row r="10" spans="1:9" ht="15">
      <c r="A10" s="23"/>
      <c r="B10" s="11" t="s">
        <v>16</v>
      </c>
      <c r="C10" s="22">
        <v>0.80032146558872</v>
      </c>
      <c r="D10" s="13">
        <v>0.78</v>
      </c>
      <c r="E10" s="5">
        <v>0.77</v>
      </c>
      <c r="F10" s="5">
        <v>0.68305379363773</v>
      </c>
      <c r="G10" s="16">
        <v>1</v>
      </c>
      <c r="H10" s="16">
        <v>0.96</v>
      </c>
      <c r="I10" s="16">
        <v>0.91</v>
      </c>
    </row>
    <row r="11" spans="1:9" ht="15">
      <c r="A11" s="23"/>
      <c r="B11" s="11" t="s">
        <v>15</v>
      </c>
      <c r="C11" s="22">
        <v>0.88255407721819</v>
      </c>
      <c r="D11" s="13">
        <v>0.84</v>
      </c>
      <c r="E11" s="5">
        <v>0.82</v>
      </c>
      <c r="F11" s="5">
        <v>0.75487943533003</v>
      </c>
      <c r="G11" s="16">
        <v>1</v>
      </c>
      <c r="H11" s="16">
        <v>0.96</v>
      </c>
      <c r="I11" s="16">
        <v>0.91</v>
      </c>
    </row>
    <row r="12" spans="1:9" ht="15">
      <c r="A12" s="23"/>
      <c r="B12" s="10" t="s">
        <v>80</v>
      </c>
      <c r="C12" s="21">
        <v>0.91770829964396</v>
      </c>
      <c r="D12" s="14">
        <v>0.91</v>
      </c>
      <c r="E12" s="6">
        <v>0.89</v>
      </c>
      <c r="F12" s="6">
        <v>0.811</v>
      </c>
      <c r="G12" s="16">
        <v>1</v>
      </c>
      <c r="H12" s="16">
        <v>0.96</v>
      </c>
      <c r="I12" s="16">
        <v>0.91</v>
      </c>
    </row>
    <row r="13" spans="1:9" ht="15">
      <c r="A13" s="23" t="s">
        <v>76</v>
      </c>
      <c r="B13" s="11" t="s">
        <v>4</v>
      </c>
      <c r="C13" s="13">
        <v>0.69</v>
      </c>
      <c r="D13" s="13">
        <v>0.65</v>
      </c>
      <c r="E13" s="5">
        <v>0.6219652173913</v>
      </c>
      <c r="F13" s="5">
        <v>0.60034631578947</v>
      </c>
      <c r="G13" s="16">
        <v>1</v>
      </c>
      <c r="H13" s="16">
        <v>0.96</v>
      </c>
      <c r="I13" s="16">
        <v>0.91</v>
      </c>
    </row>
    <row r="14" spans="1:9" ht="15">
      <c r="A14" s="23"/>
      <c r="B14" s="11" t="s">
        <v>11</v>
      </c>
      <c r="C14" s="13">
        <v>0.8</v>
      </c>
      <c r="D14" s="13">
        <v>0.77</v>
      </c>
      <c r="E14" s="5">
        <v>0.77719593852909</v>
      </c>
      <c r="F14" s="5">
        <v>0.67830975609756</v>
      </c>
      <c r="G14" s="16">
        <v>1</v>
      </c>
      <c r="H14" s="16">
        <v>0.96</v>
      </c>
      <c r="I14" s="16">
        <v>0.91</v>
      </c>
    </row>
    <row r="15" spans="1:9" ht="15">
      <c r="A15" s="23"/>
      <c r="B15" s="11" t="s">
        <v>10</v>
      </c>
      <c r="C15" s="13">
        <v>0.73</v>
      </c>
      <c r="D15" s="13">
        <v>0.69</v>
      </c>
      <c r="E15" s="5">
        <v>0.67615619389587</v>
      </c>
      <c r="F15" s="5">
        <v>0.65252063822407</v>
      </c>
      <c r="G15" s="16">
        <v>1</v>
      </c>
      <c r="H15" s="16">
        <v>0.96</v>
      </c>
      <c r="I15" s="16">
        <v>0.91</v>
      </c>
    </row>
    <row r="16" spans="1:9" ht="15">
      <c r="A16" s="23"/>
      <c r="B16" s="11" t="s">
        <v>9</v>
      </c>
      <c r="C16" s="13">
        <v>0.84</v>
      </c>
      <c r="D16" s="13">
        <v>0.76</v>
      </c>
      <c r="E16" s="5">
        <v>0.76547729002791</v>
      </c>
      <c r="F16" s="5">
        <v>0.67172805387831</v>
      </c>
      <c r="G16" s="16">
        <v>1</v>
      </c>
      <c r="H16" s="16">
        <v>0.96</v>
      </c>
      <c r="I16" s="16">
        <v>0.91</v>
      </c>
    </row>
    <row r="17" spans="1:9" ht="15">
      <c r="A17" s="23"/>
      <c r="B17" s="11" t="s">
        <v>8</v>
      </c>
      <c r="C17" s="13">
        <v>0.79</v>
      </c>
      <c r="D17" s="13">
        <v>0.74</v>
      </c>
      <c r="E17" s="5">
        <v>0.69806417112299</v>
      </c>
      <c r="F17" s="5">
        <v>0.68637986270023</v>
      </c>
      <c r="G17" s="16">
        <v>1</v>
      </c>
      <c r="H17" s="16">
        <v>0.96</v>
      </c>
      <c r="I17" s="16">
        <v>0.91</v>
      </c>
    </row>
    <row r="18" spans="1:9" ht="15">
      <c r="A18" s="23"/>
      <c r="B18" s="11" t="s">
        <v>7</v>
      </c>
      <c r="C18" s="13">
        <v>0.75</v>
      </c>
      <c r="D18" s="13">
        <v>0.73</v>
      </c>
      <c r="E18" s="5">
        <v>0.6819783496732</v>
      </c>
      <c r="F18" s="5">
        <v>0.68321340247308</v>
      </c>
      <c r="G18" s="16">
        <v>1</v>
      </c>
      <c r="H18" s="16">
        <v>0.96</v>
      </c>
      <c r="I18" s="16">
        <v>0.91</v>
      </c>
    </row>
    <row r="19" spans="1:9" ht="15">
      <c r="A19" s="23"/>
      <c r="B19" s="11" t="s">
        <v>3</v>
      </c>
      <c r="C19" s="22">
        <v>0.66472534486308</v>
      </c>
      <c r="D19" s="13">
        <v>0.65</v>
      </c>
      <c r="E19" s="5">
        <v>0.61446296622097</v>
      </c>
      <c r="F19" s="5">
        <v>0.60830539854182</v>
      </c>
      <c r="G19" s="16">
        <v>1</v>
      </c>
      <c r="H19" s="16">
        <v>0.96</v>
      </c>
      <c r="I19" s="16">
        <v>0.91</v>
      </c>
    </row>
    <row r="20" spans="1:9" ht="15">
      <c r="A20" s="23"/>
      <c r="B20" s="11" t="s">
        <v>6</v>
      </c>
      <c r="C20" s="22">
        <v>0.75369220489978</v>
      </c>
      <c r="D20" s="13">
        <v>0.74</v>
      </c>
      <c r="E20" s="5">
        <v>0.71239026275116</v>
      </c>
      <c r="F20" s="5">
        <v>0.6682354458364</v>
      </c>
      <c r="G20" s="16">
        <v>1</v>
      </c>
      <c r="H20" s="16">
        <v>0.96</v>
      </c>
      <c r="I20" s="16">
        <v>0.91</v>
      </c>
    </row>
    <row r="21" spans="1:9" ht="15">
      <c r="A21" s="23"/>
      <c r="B21" s="11" t="s">
        <v>12</v>
      </c>
      <c r="C21" s="22">
        <v>0.81127329325891</v>
      </c>
      <c r="D21" s="13">
        <v>0.74</v>
      </c>
      <c r="E21" s="5">
        <v>0.6964390199964</v>
      </c>
      <c r="F21" s="5">
        <v>0.66399426063471</v>
      </c>
      <c r="G21" s="16">
        <v>1</v>
      </c>
      <c r="H21" s="16">
        <v>0.96</v>
      </c>
      <c r="I21" s="16">
        <v>0.91</v>
      </c>
    </row>
    <row r="22" spans="1:9" ht="15">
      <c r="A22" s="23"/>
      <c r="B22" s="11" t="s">
        <v>5</v>
      </c>
      <c r="C22" s="22">
        <v>0.73927705882353</v>
      </c>
      <c r="D22" s="13">
        <v>0.65</v>
      </c>
      <c r="E22" s="5">
        <v>0.64116471119134</v>
      </c>
      <c r="F22" s="5">
        <v>0.60338791343405</v>
      </c>
      <c r="G22" s="16">
        <v>1</v>
      </c>
      <c r="H22" s="16">
        <v>0.96</v>
      </c>
      <c r="I22" s="16">
        <v>0.91</v>
      </c>
    </row>
    <row r="23" spans="1:9" ht="15">
      <c r="A23" s="23"/>
      <c r="B23" s="11" t="s">
        <v>2</v>
      </c>
      <c r="C23" s="22">
        <v>0.78281801299907</v>
      </c>
      <c r="D23" s="13">
        <v>0.78</v>
      </c>
      <c r="E23" s="5">
        <v>0.7522146917359</v>
      </c>
      <c r="F23" s="5">
        <v>0.681830968788</v>
      </c>
      <c r="G23" s="16">
        <v>1</v>
      </c>
      <c r="H23" s="16">
        <v>0.96</v>
      </c>
      <c r="I23" s="16">
        <v>0.91</v>
      </c>
    </row>
    <row r="24" spans="1:9" ht="15">
      <c r="A24" s="23"/>
      <c r="B24" s="11" t="s">
        <v>1</v>
      </c>
      <c r="C24" s="22">
        <v>0.95527164416203</v>
      </c>
      <c r="D24" s="13">
        <v>0.79</v>
      </c>
      <c r="E24" s="5">
        <v>0.78887185669997</v>
      </c>
      <c r="F24" s="5">
        <v>0.74002711426727</v>
      </c>
      <c r="G24" s="16">
        <v>1</v>
      </c>
      <c r="H24" s="16">
        <v>0.96</v>
      </c>
      <c r="I24" s="16">
        <v>0.91</v>
      </c>
    </row>
    <row r="25" spans="1:9" ht="15">
      <c r="A25" s="23"/>
      <c r="B25" s="10" t="s">
        <v>81</v>
      </c>
      <c r="C25" s="21">
        <v>0.77565039153595</v>
      </c>
      <c r="D25" s="14">
        <v>0.72</v>
      </c>
      <c r="E25" s="6">
        <v>0.69123172966004</v>
      </c>
      <c r="F25" s="6">
        <v>0.66</v>
      </c>
      <c r="G25" s="16">
        <v>1</v>
      </c>
      <c r="H25" s="16">
        <v>0.96</v>
      </c>
      <c r="I25" s="16">
        <v>0.91</v>
      </c>
    </row>
    <row r="26" spans="1:6" ht="15">
      <c r="A26" s="10" t="s">
        <v>77</v>
      </c>
      <c r="B26" s="10"/>
      <c r="C26" s="21">
        <v>1.01273108936203</v>
      </c>
      <c r="D26" s="14">
        <v>1</v>
      </c>
      <c r="E26" s="6">
        <v>0.96</v>
      </c>
      <c r="F26" s="6">
        <v>0.91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2017-03-03T13:00:19Z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3.2_CMI_2013.xls</vt:lpwstr>
  </property>
</Properties>
</file>